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30" windowWidth="16035" windowHeight="12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6" i="1" l="1"/>
  <c r="A116" i="1"/>
  <c r="A117" i="1"/>
  <c r="A118" i="1"/>
  <c r="A119" i="1" s="1"/>
  <c r="A120" i="1" s="1"/>
  <c r="A121" i="1" s="1"/>
  <c r="G105" i="1"/>
  <c r="A100" i="1"/>
  <c r="A101" i="1"/>
  <c r="A102" i="1" s="1"/>
  <c r="G100" i="1"/>
  <c r="G95" i="1"/>
  <c r="A87" i="1"/>
  <c r="A88" i="1" s="1"/>
  <c r="A89" i="1" s="1"/>
  <c r="A90" i="1" s="1"/>
  <c r="A91" i="1" s="1"/>
  <c r="G89" i="1"/>
  <c r="G88" i="1"/>
  <c r="G87" i="1"/>
  <c r="A80" i="1"/>
  <c r="A81" i="1" s="1"/>
  <c r="A82" i="1" s="1"/>
  <c r="A83" i="1" s="1"/>
  <c r="A84" i="1" s="1"/>
  <c r="A72" i="1"/>
  <c r="A73" i="1" s="1"/>
  <c r="A74" i="1" s="1"/>
  <c r="A75" i="1" s="1"/>
  <c r="A76" i="1" s="1"/>
  <c r="A77" i="1" s="1"/>
  <c r="G75" i="1"/>
  <c r="G74" i="1"/>
  <c r="G73" i="1"/>
  <c r="G72" i="1"/>
  <c r="G47" i="1"/>
  <c r="A67" i="1"/>
  <c r="A62" i="1"/>
  <c r="A57" i="1"/>
  <c r="A58" i="1" s="1"/>
  <c r="A59" i="1" s="1"/>
  <c r="G57" i="1"/>
  <c r="A52" i="1"/>
  <c r="A44" i="1"/>
  <c r="A45" i="1" s="1"/>
  <c r="A46" i="1" s="1"/>
  <c r="A47" i="1" s="1"/>
  <c r="A48" i="1" s="1"/>
  <c r="A49" i="1" s="1"/>
  <c r="G46" i="1"/>
  <c r="G45" i="1"/>
  <c r="G44" i="1"/>
  <c r="G15" i="1"/>
  <c r="G21" i="1"/>
  <c r="G27" i="1"/>
  <c r="A32" i="1"/>
  <c r="A33" i="1" s="1"/>
  <c r="A34" i="1" s="1"/>
  <c r="G34" i="1"/>
  <c r="G33" i="1"/>
  <c r="G32" i="1"/>
  <c r="G31" i="1"/>
  <c r="A26" i="1"/>
  <c r="A27" i="1" s="1"/>
  <c r="A28" i="1" s="1"/>
  <c r="A29" i="1" s="1"/>
  <c r="G29" i="1"/>
  <c r="G28" i="1"/>
  <c r="G26" i="1"/>
  <c r="G25" i="1"/>
  <c r="A14" i="1"/>
  <c r="A15" i="1" s="1"/>
  <c r="A16" i="1" s="1"/>
  <c r="A17" i="1" s="1"/>
  <c r="G14" i="1"/>
  <c r="G30" i="1" l="1"/>
  <c r="G24" i="1"/>
  <c r="G39" i="1"/>
  <c r="A20" i="1"/>
  <c r="A21" i="1" s="1"/>
  <c r="A22" i="1" s="1"/>
  <c r="A23" i="1" s="1"/>
  <c r="G59" i="1"/>
  <c r="G58" i="1"/>
  <c r="G56" i="1"/>
  <c r="G119" i="1"/>
  <c r="G55" i="1" l="1"/>
  <c r="G121" i="1" l="1"/>
  <c r="G120" i="1"/>
  <c r="G118" i="1"/>
  <c r="G117" i="1"/>
  <c r="G116" i="1"/>
  <c r="G115" i="1"/>
  <c r="G113" i="1"/>
  <c r="G112" i="1"/>
  <c r="G111" i="1"/>
  <c r="G110" i="1"/>
  <c r="A110" i="1"/>
  <c r="A111" i="1" s="1"/>
  <c r="A112" i="1" s="1"/>
  <c r="A113" i="1" s="1"/>
  <c r="G109" i="1"/>
  <c r="G97" i="1"/>
  <c r="G96" i="1"/>
  <c r="G94" i="1"/>
  <c r="G93" i="1"/>
  <c r="A93" i="1"/>
  <c r="A94" i="1" s="1"/>
  <c r="A95" i="1" s="1"/>
  <c r="A96" i="1" s="1"/>
  <c r="A97" i="1" s="1"/>
  <c r="G102" i="1"/>
  <c r="G101" i="1"/>
  <c r="G99" i="1"/>
  <c r="G104" i="1"/>
  <c r="A104" i="1"/>
  <c r="A105" i="1" s="1"/>
  <c r="A106" i="1" s="1"/>
  <c r="A107" i="1" s="1"/>
  <c r="G107" i="1"/>
  <c r="G106" i="1"/>
  <c r="G91" i="1"/>
  <c r="G90" i="1"/>
  <c r="G86" i="1"/>
  <c r="G82" i="1"/>
  <c r="G81" i="1"/>
  <c r="G80" i="1"/>
  <c r="G84" i="1"/>
  <c r="G83" i="1"/>
  <c r="G79" i="1"/>
  <c r="G77" i="1"/>
  <c r="G76" i="1"/>
  <c r="G71" i="1"/>
  <c r="G69" i="1"/>
  <c r="G68" i="1"/>
  <c r="G67" i="1"/>
  <c r="A68" i="1"/>
  <c r="G66" i="1"/>
  <c r="G64" i="1"/>
  <c r="G63" i="1"/>
  <c r="G62" i="1"/>
  <c r="A63" i="1"/>
  <c r="A64" i="1" s="1"/>
  <c r="G61" i="1"/>
  <c r="G54" i="1"/>
  <c r="G53" i="1"/>
  <c r="G52" i="1"/>
  <c r="A53" i="1"/>
  <c r="A54" i="1" s="1"/>
  <c r="G51" i="1"/>
  <c r="G49" i="1"/>
  <c r="G48" i="1"/>
  <c r="G43" i="1"/>
  <c r="A69" i="1" l="1"/>
  <c r="G108" i="1"/>
  <c r="G114" i="1"/>
  <c r="G98" i="1"/>
  <c r="G92" i="1"/>
  <c r="G103" i="1"/>
  <c r="G85" i="1"/>
  <c r="G78" i="1"/>
  <c r="G70" i="1"/>
  <c r="G65" i="1"/>
  <c r="G42" i="1"/>
  <c r="G50" i="1"/>
  <c r="G60" i="1"/>
  <c r="G17" i="1" l="1"/>
  <c r="G16" i="1"/>
  <c r="G13" i="1"/>
  <c r="G12" i="1" l="1"/>
  <c r="G41" i="1"/>
  <c r="G40" i="1"/>
  <c r="G38" i="1"/>
  <c r="G37" i="1"/>
  <c r="A37" i="1"/>
  <c r="A38" i="1" s="1"/>
  <c r="A39" i="1" s="1"/>
  <c r="A40" i="1" s="1"/>
  <c r="A41" i="1" s="1"/>
  <c r="G36" i="1"/>
  <c r="G125" i="1"/>
  <c r="G124" i="1"/>
  <c r="A124" i="1"/>
  <c r="A125" i="1" s="1"/>
  <c r="G123" i="1"/>
  <c r="G130" i="1"/>
  <c r="G129" i="1" s="1"/>
  <c r="G23" i="1"/>
  <c r="G22" i="1"/>
  <c r="G20" i="1"/>
  <c r="G19" i="1"/>
  <c r="G122" i="1" l="1"/>
  <c r="G35" i="1"/>
  <c r="G18" i="1"/>
  <c r="G128" i="1" l="1"/>
  <c r="G127" i="1" s="1"/>
  <c r="G131" i="1" s="1"/>
  <c r="G132" i="1" s="1"/>
</calcChain>
</file>

<file path=xl/sharedStrings.xml><?xml version="1.0" encoding="utf-8"?>
<sst xmlns="http://schemas.openxmlformats.org/spreadsheetml/2006/main" count="219" uniqueCount="91">
  <si>
    <t>Приложение</t>
  </si>
  <si>
    <t>к договору подряда</t>
  </si>
  <si>
    <t>Подрядчик: ИП Кобзев В.А.</t>
  </si>
  <si>
    <t>№№   n/n</t>
  </si>
  <si>
    <t>Наименование видов работ</t>
  </si>
  <si>
    <t>Ед.      изм.</t>
  </si>
  <si>
    <t>Кол-во</t>
  </si>
  <si>
    <t>Обосно-вание цены</t>
  </si>
  <si>
    <t>Стои-мость единицы в текущих ценах</t>
  </si>
  <si>
    <t>Всего в текущих ценах</t>
  </si>
  <si>
    <t>Примечания</t>
  </si>
  <si>
    <t>Отчёт о выполнении работ</t>
  </si>
  <si>
    <t>Договорная</t>
  </si>
  <si>
    <t>ПОДРЯДЧИК</t>
  </si>
  <si>
    <t>ЗАКАЗЧИК</t>
  </si>
  <si>
    <t>______________________________(ИП Кобзев В.А.)</t>
  </si>
  <si>
    <t>__________________________________(______________________)</t>
  </si>
  <si>
    <r>
      <t xml:space="preserve">                                 </t>
    </r>
    <r>
      <rPr>
        <b/>
        <sz val="10"/>
        <rFont val="Arial"/>
        <family val="2"/>
        <charset val="204"/>
      </rPr>
      <t xml:space="preserve">МАСТЕРСКАЯ </t>
    </r>
    <r>
      <rPr>
        <sz val="10"/>
        <rFont val="Arial"/>
        <family val="2"/>
        <charset val="204"/>
      </rPr>
      <t xml:space="preserve">
                                 Телефон: +7 (950) 858-84-27
                                 Электронная почта: vladimir_kobzev@list.ru
                                 Сайт: мастерская-161.рф
</t>
    </r>
  </si>
  <si>
    <t>№ ___ / 2020</t>
  </si>
  <si>
    <t>от ___.___.2020г.</t>
  </si>
  <si>
    <t>ИТОГО:</t>
  </si>
  <si>
    <t>Демонтажные работы</t>
  </si>
  <si>
    <t>Штукатурные работы</t>
  </si>
  <si>
    <t>ед.</t>
  </si>
  <si>
    <t>Плиточные работы</t>
  </si>
  <si>
    <t>ПРЕДВАРИТЕЛЬНАЯ СМЕТА</t>
  </si>
  <si>
    <r>
      <t>м</t>
    </r>
    <r>
      <rPr>
        <i/>
        <vertAlign val="superscript"/>
        <sz val="8"/>
        <rFont val="Arial"/>
        <family val="2"/>
        <charset val="204"/>
      </rPr>
      <t>2</t>
    </r>
    <r>
      <rPr>
        <i/>
        <sz val="8"/>
        <rFont val="Arial"/>
        <family val="2"/>
        <charset val="204"/>
      </rPr>
      <t>/п.м</t>
    </r>
  </si>
  <si>
    <t>п.м</t>
  </si>
  <si>
    <r>
      <t>м</t>
    </r>
    <r>
      <rPr>
        <i/>
        <vertAlign val="superscript"/>
        <sz val="8"/>
        <rFont val="Arial"/>
        <family val="2"/>
        <charset val="204"/>
      </rPr>
      <t>2</t>
    </r>
  </si>
  <si>
    <t>Организация работ</t>
  </si>
  <si>
    <t>Организация процесса работ, контроль за их выполнением, обеспечение строительными и прочими материалами (без учёта транспортных и накладных расходов, доставки, разгрузки и подъёма на этаж), составление смет и прочей документации, консультирование по вопросам, связанным с осуществляемыми работами, прочее</t>
  </si>
  <si>
    <t xml:space="preserve">% </t>
  </si>
  <si>
    <t>Прочие работы</t>
  </si>
  <si>
    <t>Доставка материалов, прочие траспортные и накладные расходы, прочие работы, связанные с погрузкой-разгрузкой, подъёмом материала, периодической уборкой помещений, вывозом образовавшегося строительного мусора, монтажом вспомогательных конструкций и т.д., прочее</t>
  </si>
  <si>
    <t>-</t>
  </si>
  <si>
    <t>ИТОГО по разделу:</t>
  </si>
  <si>
    <t>ИТОГО по смете с учётом последнего раздела:</t>
  </si>
  <si>
    <t>Подготовка к началу работ</t>
  </si>
  <si>
    <t>Заливка стяжки</t>
  </si>
  <si>
    <t>Изоляционные работы</t>
  </si>
  <si>
    <t>Укладка напольных покрытий</t>
  </si>
  <si>
    <t xml:space="preserve">Объект: </t>
  </si>
  <si>
    <t>Уборка после Застройщика</t>
  </si>
  <si>
    <t>Монтаж времянок (подключение временных унитаза, раковины, розеткок, освещения и т.д.)</t>
  </si>
  <si>
    <t>Уборка помещений, сбор образовавшегося мусора в мешки, вывоз мусора</t>
  </si>
  <si>
    <t>Возведение межкомнатных перегородок</t>
  </si>
  <si>
    <t>Кладка внутренних простенков в 1/2 кирпича</t>
  </si>
  <si>
    <t>Монтаж простенков из ГКЛ (монтаж металлокаркаса, собственномонтаж ГКЛ)</t>
  </si>
  <si>
    <t>Заливка стяжки (грунтовка, монтаж маяков, заливка стяжки)</t>
  </si>
  <si>
    <t xml:space="preserve">Монтаж системы водоснабжения </t>
  </si>
  <si>
    <t>Монтаж системы канализации</t>
  </si>
  <si>
    <t>Монтаж системы отопления</t>
  </si>
  <si>
    <t>Монтаж вводного щитка с предохранителями</t>
  </si>
  <si>
    <t>Монтаж распаячных коробок</t>
  </si>
  <si>
    <t>Монтажные работы</t>
  </si>
  <si>
    <t>Монтаж подоконников</t>
  </si>
  <si>
    <t>Оштукатуривание стен (грунтовка, монтаж маяков, оштукатуривание стен по маякам)</t>
  </si>
  <si>
    <t>Монтаж теплоизоляционных материалов на потолок</t>
  </si>
  <si>
    <t>Монтаж гипсокартона (ГКЛ)</t>
  </si>
  <si>
    <t>Монтаж гипсокартона (монтаж металлокаркаса, собственно монтаж ГКЛ)</t>
  </si>
  <si>
    <t>Монтаж подрозетников</t>
  </si>
  <si>
    <t>Разводка электропроводки</t>
  </si>
  <si>
    <t>Подготовка потолков перед покраской (грунтовка, армирование стыков между листами ГКЛ "сеткой-серпянкой", шпаклевание 2-3 слоя гипсовой шпаклёвкой, ошкуривание, грунтовка, монтаж стеклохолста, шпаклевание 2-3 слоя латексной шпаклёвкой, шлифовка)</t>
  </si>
  <si>
    <t>Подготовка стен перед поклейкой обоев (грунтовка, шпаклевание 2-3 слоя гипсовой шпаклёвкой, ошкуривание)</t>
  </si>
  <si>
    <t>Подготовка дверных и оконных откосов перед покраской (грунтовка, монтаж на наружные углы малярных перфорировнаных уголков, шпаклевание 2-3 слоя гипсовой шпаклёвкой, ошкуривание, грунтовка, монтаж стеклохолста, шпаклевание 2-3 слоя латексной шпаклёвкой, шлифовка)</t>
  </si>
  <si>
    <t>Монтаж багет (карнизов, молдингов и т.д.)</t>
  </si>
  <si>
    <t>Облицовка стен и полов плиткой (грунтовка, монтаж плитки на плиточный клей, затирка швов)</t>
  </si>
  <si>
    <t>Монтаж фризы</t>
  </si>
  <si>
    <t>Резка в плитке отверстий под выводы труб, розетки выключатели</t>
  </si>
  <si>
    <t>Подготовка стен и потолков перед окончательной отделкой</t>
  </si>
  <si>
    <t>Монтаж системы водоснабжения, канализации и отопления</t>
  </si>
  <si>
    <t>Разводка и подключение электропроводки</t>
  </si>
  <si>
    <t>Покраска стен и потолков</t>
  </si>
  <si>
    <t>Покраска потолков (грунтовка, покраска потолков валиком или краскопультом)</t>
  </si>
  <si>
    <t>Покраска багет, карнизов, молдингов (грунтовка, покраска багет кистью, валиком или краскопультом)</t>
  </si>
  <si>
    <t>Покраска дверных и оконных откосов (грунтовка, покраска валиком или краскопультом)</t>
  </si>
  <si>
    <t>Укладка напольных покрытий (грунтовка полов, раскатка подложки, монтаж ламината или паркетной доски)</t>
  </si>
  <si>
    <t>Монтаж плинтусов</t>
  </si>
  <si>
    <t>Монтаж межкомнатных дверей</t>
  </si>
  <si>
    <t>Монтаж межкомнатных дверей (сборка дверей, монтаж в дверные проёмы)</t>
  </si>
  <si>
    <t>Обойные работы</t>
  </si>
  <si>
    <t>Поклейка на стены обоев (грунтовка, поклейка обоев)</t>
  </si>
  <si>
    <t>Установка розеток, выключателей, монтаж светильников, люстр</t>
  </si>
  <si>
    <t>Установка розеток и выключателей</t>
  </si>
  <si>
    <t>Монтаж встроенных светильников, накладных сплотов, подвесных светильников, люстр и бра</t>
  </si>
  <si>
    <t>Установка раковины</t>
  </si>
  <si>
    <t>Установка унитаза</t>
  </si>
  <si>
    <t>Установка ванной</t>
  </si>
  <si>
    <t>Монтаж полотенцесушителя</t>
  </si>
  <si>
    <t>Установка сантехнических приборов</t>
  </si>
  <si>
    <t>Не учтённые в смете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</si>
</sst>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i/>
      <vertAlign val="superscript"/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right" vertical="top" wrapText="1"/>
    </xf>
    <xf numFmtId="4" fontId="7" fillId="0" borderId="14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/>
    </xf>
    <xf numFmtId="0" fontId="3" fillId="0" borderId="0" xfId="0" applyFont="1" applyFill="1"/>
    <xf numFmtId="4" fontId="6" fillId="2" borderId="8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4" fontId="5" fillId="2" borderId="3" xfId="0" applyNumberFormat="1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center" vertical="top" wrapText="1"/>
    </xf>
    <xf numFmtId="4" fontId="6" fillId="0" borderId="20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right" vertical="top"/>
    </xf>
    <xf numFmtId="4" fontId="6" fillId="0" borderId="20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vertical="top" wrapText="1"/>
    </xf>
    <xf numFmtId="2" fontId="7" fillId="0" borderId="26" xfId="0" applyNumberFormat="1" applyFont="1" applyFill="1" applyBorder="1" applyAlignment="1">
      <alignment horizontal="center" vertical="top"/>
    </xf>
    <xf numFmtId="4" fontId="5" fillId="2" borderId="30" xfId="0" applyNumberFormat="1" applyFont="1" applyFill="1" applyBorder="1" applyAlignment="1">
      <alignment horizontal="right" vertical="top" wrapText="1"/>
    </xf>
    <xf numFmtId="0" fontId="7" fillId="0" borderId="31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/>
    </xf>
    <xf numFmtId="0" fontId="10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3" fillId="2" borderId="7" xfId="0" applyFont="1" applyFill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right"/>
    </xf>
    <xf numFmtId="0" fontId="3" fillId="2" borderId="28" xfId="0" applyFont="1" applyFill="1" applyBorder="1"/>
    <xf numFmtId="0" fontId="3" fillId="2" borderId="29" xfId="0" applyFont="1" applyFill="1" applyBorder="1"/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1</xdr:rowOff>
    </xdr:from>
    <xdr:to>
      <xdr:col>1</xdr:col>
      <xdr:colOff>552751</xdr:colOff>
      <xdr:row>3</xdr:row>
      <xdr:rowOff>76501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1"/>
          <a:ext cx="648000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abSelected="1" workbookViewId="0">
      <selection activeCell="A9" sqref="A9:I9"/>
    </sheetView>
  </sheetViews>
  <sheetFormatPr defaultRowHeight="15" x14ac:dyDescent="0.25"/>
  <cols>
    <col min="1" max="1" width="5.42578125" customWidth="1"/>
    <col min="2" max="2" width="64.42578125" customWidth="1"/>
    <col min="3" max="3" width="5.5703125" customWidth="1"/>
    <col min="4" max="4" width="8.140625" customWidth="1"/>
    <col min="5" max="5" width="11" customWidth="1"/>
    <col min="6" max="6" width="9.85546875" customWidth="1"/>
    <col min="7" max="7" width="12.28515625" customWidth="1"/>
    <col min="8" max="9" width="12.7109375" customWidth="1"/>
  </cols>
  <sheetData>
    <row r="1" spans="1:9" x14ac:dyDescent="0.25">
      <c r="A1" s="59" t="s">
        <v>17</v>
      </c>
      <c r="B1" s="60"/>
      <c r="C1" s="61" t="s">
        <v>0</v>
      </c>
      <c r="D1" s="61"/>
      <c r="E1" s="61"/>
      <c r="F1" s="61"/>
      <c r="G1" s="61"/>
      <c r="H1" s="61"/>
      <c r="I1" s="61"/>
    </row>
    <row r="2" spans="1:9" x14ac:dyDescent="0.25">
      <c r="A2" s="60"/>
      <c r="B2" s="60"/>
      <c r="C2" s="61" t="s">
        <v>1</v>
      </c>
      <c r="D2" s="61"/>
      <c r="E2" s="61"/>
      <c r="F2" s="61"/>
      <c r="G2" s="61"/>
      <c r="H2" s="61"/>
      <c r="I2" s="61"/>
    </row>
    <row r="3" spans="1:9" x14ac:dyDescent="0.25">
      <c r="A3" s="60"/>
      <c r="B3" s="60"/>
      <c r="C3" s="61" t="s">
        <v>18</v>
      </c>
      <c r="D3" s="61"/>
      <c r="E3" s="61"/>
      <c r="F3" s="61"/>
      <c r="G3" s="61"/>
      <c r="H3" s="61"/>
      <c r="I3" s="61"/>
    </row>
    <row r="4" spans="1:9" x14ac:dyDescent="0.25">
      <c r="A4" s="60"/>
      <c r="B4" s="60"/>
      <c r="C4" s="61" t="s">
        <v>19</v>
      </c>
      <c r="D4" s="61"/>
      <c r="E4" s="61"/>
      <c r="F4" s="61"/>
      <c r="G4" s="61"/>
      <c r="H4" s="61"/>
      <c r="I4" s="61"/>
    </row>
    <row r="5" spans="1:9" x14ac:dyDescent="0.25">
      <c r="A5" s="1"/>
      <c r="B5" s="1"/>
      <c r="C5" s="2"/>
      <c r="D5" s="1"/>
      <c r="E5" s="1"/>
      <c r="F5" s="3"/>
      <c r="G5" s="1"/>
      <c r="H5" s="4"/>
      <c r="I5" s="4"/>
    </row>
    <row r="6" spans="1:9" x14ac:dyDescent="0.25">
      <c r="A6" s="5" t="s">
        <v>2</v>
      </c>
      <c r="B6" s="6"/>
      <c r="C6" s="2"/>
      <c r="D6" s="1"/>
      <c r="E6" s="5"/>
      <c r="F6" s="7"/>
      <c r="G6" s="8"/>
      <c r="H6" s="9"/>
      <c r="I6" s="9"/>
    </row>
    <row r="7" spans="1:9" x14ac:dyDescent="0.25">
      <c r="A7" s="62" t="s">
        <v>41</v>
      </c>
      <c r="B7" s="62"/>
      <c r="C7" s="62"/>
      <c r="D7" s="62"/>
      <c r="E7" s="62"/>
      <c r="F7" s="62"/>
      <c r="G7" s="62"/>
      <c r="H7" s="62"/>
      <c r="I7" s="62"/>
    </row>
    <row r="8" spans="1:9" x14ac:dyDescent="0.25">
      <c r="A8" s="62"/>
      <c r="B8" s="62"/>
      <c r="C8" s="62"/>
      <c r="D8" s="62"/>
      <c r="E8" s="62"/>
      <c r="F8" s="62"/>
      <c r="G8" s="62"/>
      <c r="H8" s="62"/>
      <c r="I8" s="62"/>
    </row>
    <row r="9" spans="1:9" x14ac:dyDescent="0.25">
      <c r="A9" s="63" t="s">
        <v>25</v>
      </c>
      <c r="B9" s="63"/>
      <c r="C9" s="63"/>
      <c r="D9" s="63"/>
      <c r="E9" s="63"/>
      <c r="F9" s="63"/>
      <c r="G9" s="63"/>
      <c r="H9" s="63"/>
      <c r="I9" s="63"/>
    </row>
    <row r="10" spans="1:9" ht="15.75" thickBot="1" x14ac:dyDescent="0.3">
      <c r="A10" s="10"/>
      <c r="B10" s="10"/>
      <c r="C10" s="10"/>
      <c r="D10" s="10"/>
      <c r="E10" s="10"/>
      <c r="F10" s="11"/>
      <c r="G10" s="10"/>
      <c r="H10" s="10"/>
      <c r="I10" s="10"/>
    </row>
    <row r="11" spans="1:9" ht="77.25" thickBot="1" x14ac:dyDescent="0.3">
      <c r="A11" s="12" t="s">
        <v>3</v>
      </c>
      <c r="B11" s="13" t="s">
        <v>4</v>
      </c>
      <c r="C11" s="14" t="s">
        <v>5</v>
      </c>
      <c r="D11" s="14" t="s">
        <v>6</v>
      </c>
      <c r="E11" s="14" t="s">
        <v>7</v>
      </c>
      <c r="F11" s="15" t="s">
        <v>8</v>
      </c>
      <c r="G11" s="16" t="s">
        <v>9</v>
      </c>
      <c r="H11" s="12" t="s">
        <v>10</v>
      </c>
      <c r="I11" s="17" t="s">
        <v>11</v>
      </c>
    </row>
    <row r="12" spans="1:9" x14ac:dyDescent="0.25">
      <c r="A12" s="49" t="s">
        <v>37</v>
      </c>
      <c r="B12" s="50"/>
      <c r="C12" s="50"/>
      <c r="D12" s="50"/>
      <c r="E12" s="50"/>
      <c r="F12" s="51"/>
      <c r="G12" s="29">
        <f>SUM(G13:G17)</f>
        <v>0</v>
      </c>
      <c r="H12" s="18"/>
      <c r="I12" s="19"/>
    </row>
    <row r="13" spans="1:9" x14ac:dyDescent="0.25">
      <c r="A13" s="20">
        <v>1</v>
      </c>
      <c r="B13" s="21" t="s">
        <v>42</v>
      </c>
      <c r="C13" s="22" t="s">
        <v>23</v>
      </c>
      <c r="D13" s="23"/>
      <c r="E13" s="22" t="s">
        <v>12</v>
      </c>
      <c r="F13" s="24"/>
      <c r="G13" s="25">
        <f t="shared" ref="G13:G17" si="0">D13*F13</f>
        <v>0</v>
      </c>
      <c r="H13" s="26"/>
      <c r="I13" s="27"/>
    </row>
    <row r="14" spans="1:9" ht="22.5" x14ac:dyDescent="0.25">
      <c r="A14" s="20">
        <f t="shared" ref="A14" si="1">SUM(A13,1)</f>
        <v>2</v>
      </c>
      <c r="B14" s="21" t="s">
        <v>43</v>
      </c>
      <c r="C14" s="22" t="s">
        <v>23</v>
      </c>
      <c r="D14" s="23"/>
      <c r="E14" s="22" t="s">
        <v>12</v>
      </c>
      <c r="F14" s="24"/>
      <c r="G14" s="25">
        <f t="shared" ref="G14:G15" si="2">D14*F14</f>
        <v>0</v>
      </c>
      <c r="H14" s="26"/>
      <c r="I14" s="27"/>
    </row>
    <row r="15" spans="1:9" x14ac:dyDescent="0.25">
      <c r="A15" s="20">
        <f t="shared" ref="A15:A17" si="3">SUM(A14,1)</f>
        <v>3</v>
      </c>
      <c r="B15" s="21"/>
      <c r="C15" s="22"/>
      <c r="D15" s="23"/>
      <c r="E15" s="22" t="s">
        <v>12</v>
      </c>
      <c r="F15" s="24"/>
      <c r="G15" s="25">
        <f t="shared" si="2"/>
        <v>0</v>
      </c>
      <c r="H15" s="26"/>
      <c r="I15" s="27"/>
    </row>
    <row r="16" spans="1:9" x14ac:dyDescent="0.25">
      <c r="A16" s="20">
        <f t="shared" si="3"/>
        <v>4</v>
      </c>
      <c r="B16" s="21"/>
      <c r="C16" s="22"/>
      <c r="D16" s="23"/>
      <c r="E16" s="22" t="s">
        <v>12</v>
      </c>
      <c r="F16" s="24"/>
      <c r="G16" s="25">
        <f t="shared" si="0"/>
        <v>0</v>
      </c>
      <c r="H16" s="26"/>
      <c r="I16" s="27"/>
    </row>
    <row r="17" spans="1:9" ht="15.75" thickBot="1" x14ac:dyDescent="0.3">
      <c r="A17" s="20">
        <f t="shared" si="3"/>
        <v>5</v>
      </c>
      <c r="B17" s="21"/>
      <c r="C17" s="22"/>
      <c r="D17" s="23"/>
      <c r="E17" s="22" t="s">
        <v>12</v>
      </c>
      <c r="F17" s="24"/>
      <c r="G17" s="25">
        <f t="shared" si="0"/>
        <v>0</v>
      </c>
      <c r="H17" s="26"/>
      <c r="I17" s="27"/>
    </row>
    <row r="18" spans="1:9" x14ac:dyDescent="0.25">
      <c r="A18" s="49" t="s">
        <v>21</v>
      </c>
      <c r="B18" s="50"/>
      <c r="C18" s="50"/>
      <c r="D18" s="50"/>
      <c r="E18" s="50"/>
      <c r="F18" s="51"/>
      <c r="G18" s="29">
        <f>SUM(G19:G23)</f>
        <v>0</v>
      </c>
      <c r="H18" s="18"/>
      <c r="I18" s="19"/>
    </row>
    <row r="19" spans="1:9" x14ac:dyDescent="0.25">
      <c r="A19" s="20">
        <v>1</v>
      </c>
      <c r="B19" s="21" t="s">
        <v>21</v>
      </c>
      <c r="C19" s="22" t="s">
        <v>28</v>
      </c>
      <c r="D19" s="23"/>
      <c r="E19" s="22" t="s">
        <v>12</v>
      </c>
      <c r="F19" s="24"/>
      <c r="G19" s="25">
        <f t="shared" ref="G19:G23" si="4">D19*F19</f>
        <v>0</v>
      </c>
      <c r="H19" s="26"/>
      <c r="I19" s="27"/>
    </row>
    <row r="20" spans="1:9" x14ac:dyDescent="0.25">
      <c r="A20" s="20">
        <f t="shared" ref="A20" si="5">SUM(A19,1)</f>
        <v>2</v>
      </c>
      <c r="B20" s="21" t="s">
        <v>44</v>
      </c>
      <c r="C20" s="22" t="s">
        <v>23</v>
      </c>
      <c r="D20" s="23"/>
      <c r="E20" s="22" t="s">
        <v>12</v>
      </c>
      <c r="F20" s="24"/>
      <c r="G20" s="25">
        <f t="shared" si="4"/>
        <v>0</v>
      </c>
      <c r="H20" s="26"/>
      <c r="I20" s="27"/>
    </row>
    <row r="21" spans="1:9" x14ac:dyDescent="0.25">
      <c r="A21" s="20">
        <f t="shared" ref="A21:A23" si="6">SUM(A20,1)</f>
        <v>3</v>
      </c>
      <c r="B21" s="21"/>
      <c r="C21" s="22"/>
      <c r="D21" s="23"/>
      <c r="E21" s="22" t="s">
        <v>12</v>
      </c>
      <c r="F21" s="24"/>
      <c r="G21" s="25">
        <f t="shared" ref="G21" si="7">D21*F21</f>
        <v>0</v>
      </c>
      <c r="H21" s="26"/>
      <c r="I21" s="27"/>
    </row>
    <row r="22" spans="1:9" x14ac:dyDescent="0.25">
      <c r="A22" s="20">
        <f t="shared" si="6"/>
        <v>4</v>
      </c>
      <c r="B22" s="21"/>
      <c r="C22" s="22"/>
      <c r="D22" s="23"/>
      <c r="E22" s="22" t="s">
        <v>12</v>
      </c>
      <c r="F22" s="24"/>
      <c r="G22" s="25">
        <f t="shared" si="4"/>
        <v>0</v>
      </c>
      <c r="H22" s="26"/>
      <c r="I22" s="27"/>
    </row>
    <row r="23" spans="1:9" ht="15.75" thickBot="1" x14ac:dyDescent="0.3">
      <c r="A23" s="20">
        <f t="shared" si="6"/>
        <v>5</v>
      </c>
      <c r="B23" s="21"/>
      <c r="C23" s="22"/>
      <c r="D23" s="23"/>
      <c r="E23" s="22" t="s">
        <v>12</v>
      </c>
      <c r="F23" s="24"/>
      <c r="G23" s="25">
        <f t="shared" si="4"/>
        <v>0</v>
      </c>
      <c r="H23" s="26"/>
      <c r="I23" s="27"/>
    </row>
    <row r="24" spans="1:9" x14ac:dyDescent="0.25">
      <c r="A24" s="49" t="s">
        <v>45</v>
      </c>
      <c r="B24" s="50"/>
      <c r="C24" s="50"/>
      <c r="D24" s="50"/>
      <c r="E24" s="50"/>
      <c r="F24" s="51"/>
      <c r="G24" s="29">
        <f>SUM(G25:G29)</f>
        <v>0</v>
      </c>
      <c r="H24" s="18"/>
      <c r="I24" s="19"/>
    </row>
    <row r="25" spans="1:9" x14ac:dyDescent="0.25">
      <c r="A25" s="20">
        <v>1</v>
      </c>
      <c r="B25" s="21" t="s">
        <v>46</v>
      </c>
      <c r="C25" s="22" t="s">
        <v>26</v>
      </c>
      <c r="D25" s="23"/>
      <c r="E25" s="22" t="s">
        <v>12</v>
      </c>
      <c r="F25" s="24"/>
      <c r="G25" s="25">
        <f t="shared" ref="G25:G29" si="8">D25*F25</f>
        <v>0</v>
      </c>
      <c r="H25" s="26"/>
      <c r="I25" s="27"/>
    </row>
    <row r="26" spans="1:9" x14ac:dyDescent="0.25">
      <c r="A26" s="20">
        <f t="shared" ref="A26" si="9">SUM(A25,1)</f>
        <v>2</v>
      </c>
      <c r="B26" s="21" t="s">
        <v>47</v>
      </c>
      <c r="C26" s="22" t="s">
        <v>26</v>
      </c>
      <c r="D26" s="23"/>
      <c r="E26" s="22" t="s">
        <v>12</v>
      </c>
      <c r="F26" s="24"/>
      <c r="G26" s="25">
        <f t="shared" si="8"/>
        <v>0</v>
      </c>
      <c r="H26" s="26"/>
      <c r="I26" s="27"/>
    </row>
    <row r="27" spans="1:9" x14ac:dyDescent="0.25">
      <c r="A27" s="20">
        <f t="shared" ref="A27:A29" si="10">SUM(A26,1)</f>
        <v>3</v>
      </c>
      <c r="B27" s="21"/>
      <c r="C27" s="22"/>
      <c r="D27" s="23"/>
      <c r="E27" s="22" t="s">
        <v>12</v>
      </c>
      <c r="F27" s="24"/>
      <c r="G27" s="25">
        <f t="shared" ref="G27" si="11">D27*F27</f>
        <v>0</v>
      </c>
      <c r="H27" s="26"/>
      <c r="I27" s="27"/>
    </row>
    <row r="28" spans="1:9" x14ac:dyDescent="0.25">
      <c r="A28" s="20">
        <f t="shared" si="10"/>
        <v>4</v>
      </c>
      <c r="B28" s="21"/>
      <c r="C28" s="22"/>
      <c r="D28" s="23"/>
      <c r="E28" s="22" t="s">
        <v>12</v>
      </c>
      <c r="F28" s="24"/>
      <c r="G28" s="25">
        <f t="shared" si="8"/>
        <v>0</v>
      </c>
      <c r="H28" s="26"/>
      <c r="I28" s="27"/>
    </row>
    <row r="29" spans="1:9" ht="15.75" thickBot="1" x14ac:dyDescent="0.3">
      <c r="A29" s="20">
        <f t="shared" si="10"/>
        <v>5</v>
      </c>
      <c r="B29" s="21"/>
      <c r="C29" s="22"/>
      <c r="D29" s="23"/>
      <c r="E29" s="22" t="s">
        <v>12</v>
      </c>
      <c r="F29" s="24"/>
      <c r="G29" s="25">
        <f t="shared" si="8"/>
        <v>0</v>
      </c>
      <c r="H29" s="26"/>
      <c r="I29" s="27"/>
    </row>
    <row r="30" spans="1:9" x14ac:dyDescent="0.25">
      <c r="A30" s="49" t="s">
        <v>38</v>
      </c>
      <c r="B30" s="50"/>
      <c r="C30" s="50"/>
      <c r="D30" s="50"/>
      <c r="E30" s="50"/>
      <c r="F30" s="51"/>
      <c r="G30" s="29">
        <f>SUM(G31:G34)</f>
        <v>0</v>
      </c>
      <c r="H30" s="18"/>
      <c r="I30" s="19"/>
    </row>
    <row r="31" spans="1:9" x14ac:dyDescent="0.25">
      <c r="A31" s="20">
        <v>1</v>
      </c>
      <c r="B31" s="21" t="s">
        <v>48</v>
      </c>
      <c r="C31" s="22" t="s">
        <v>28</v>
      </c>
      <c r="D31" s="23"/>
      <c r="E31" s="22" t="s">
        <v>12</v>
      </c>
      <c r="F31" s="24"/>
      <c r="G31" s="25">
        <f t="shared" ref="G31:G34" si="12">D31*F31</f>
        <v>0</v>
      </c>
      <c r="H31" s="26"/>
      <c r="I31" s="27"/>
    </row>
    <row r="32" spans="1:9" x14ac:dyDescent="0.25">
      <c r="A32" s="20">
        <f>SUM(A31,1)</f>
        <v>2</v>
      </c>
      <c r="B32" s="21"/>
      <c r="C32" s="22"/>
      <c r="D32" s="23"/>
      <c r="E32" s="22" t="s">
        <v>12</v>
      </c>
      <c r="F32" s="24"/>
      <c r="G32" s="25">
        <f t="shared" si="12"/>
        <v>0</v>
      </c>
      <c r="H32" s="26"/>
      <c r="I32" s="27"/>
    </row>
    <row r="33" spans="1:9" x14ac:dyDescent="0.25">
      <c r="A33" s="20">
        <f t="shared" ref="A33:A34" si="13">SUM(A32,1)</f>
        <v>3</v>
      </c>
      <c r="B33" s="21"/>
      <c r="C33" s="22"/>
      <c r="D33" s="23"/>
      <c r="E33" s="22" t="s">
        <v>12</v>
      </c>
      <c r="F33" s="24"/>
      <c r="G33" s="25">
        <f t="shared" si="12"/>
        <v>0</v>
      </c>
      <c r="H33" s="26"/>
      <c r="I33" s="27"/>
    </row>
    <row r="34" spans="1:9" ht="15.75" thickBot="1" x14ac:dyDescent="0.3">
      <c r="A34" s="20">
        <f t="shared" si="13"/>
        <v>4</v>
      </c>
      <c r="B34" s="21"/>
      <c r="C34" s="22"/>
      <c r="D34" s="23"/>
      <c r="E34" s="22" t="s">
        <v>12</v>
      </c>
      <c r="F34" s="24"/>
      <c r="G34" s="25">
        <f t="shared" si="12"/>
        <v>0</v>
      </c>
      <c r="H34" s="26"/>
      <c r="I34" s="27"/>
    </row>
    <row r="35" spans="1:9" x14ac:dyDescent="0.25">
      <c r="A35" s="49" t="s">
        <v>70</v>
      </c>
      <c r="B35" s="50"/>
      <c r="C35" s="50"/>
      <c r="D35" s="50"/>
      <c r="E35" s="50"/>
      <c r="F35" s="51"/>
      <c r="G35" s="29">
        <f>SUM(G36:G41)</f>
        <v>0</v>
      </c>
      <c r="H35" s="18"/>
      <c r="I35" s="19"/>
    </row>
    <row r="36" spans="1:9" x14ac:dyDescent="0.25">
      <c r="A36" s="20">
        <v>1</v>
      </c>
      <c r="B36" s="21" t="s">
        <v>49</v>
      </c>
      <c r="C36" s="22" t="s">
        <v>23</v>
      </c>
      <c r="D36" s="23"/>
      <c r="E36" s="22" t="s">
        <v>12</v>
      </c>
      <c r="F36" s="24"/>
      <c r="G36" s="25">
        <f t="shared" ref="G36:G41" si="14">D36*F36</f>
        <v>0</v>
      </c>
      <c r="H36" s="26"/>
      <c r="I36" s="27"/>
    </row>
    <row r="37" spans="1:9" x14ac:dyDescent="0.25">
      <c r="A37" s="20">
        <f t="shared" ref="A37" si="15">SUM(A36,1)</f>
        <v>2</v>
      </c>
      <c r="B37" s="21" t="s">
        <v>50</v>
      </c>
      <c r="C37" s="22" t="s">
        <v>23</v>
      </c>
      <c r="D37" s="23"/>
      <c r="E37" s="22" t="s">
        <v>12</v>
      </c>
      <c r="F37" s="24"/>
      <c r="G37" s="25">
        <f t="shared" si="14"/>
        <v>0</v>
      </c>
      <c r="H37" s="26"/>
      <c r="I37" s="27"/>
    </row>
    <row r="38" spans="1:9" x14ac:dyDescent="0.25">
      <c r="A38" s="20">
        <f>SUM(A37,1)</f>
        <v>3</v>
      </c>
      <c r="B38" s="21" t="s">
        <v>51</v>
      </c>
      <c r="C38" s="22" t="s">
        <v>23</v>
      </c>
      <c r="D38" s="23"/>
      <c r="E38" s="22" t="s">
        <v>12</v>
      </c>
      <c r="F38" s="24"/>
      <c r="G38" s="25">
        <f t="shared" si="14"/>
        <v>0</v>
      </c>
      <c r="H38" s="26"/>
      <c r="I38" s="27"/>
    </row>
    <row r="39" spans="1:9" x14ac:dyDescent="0.25">
      <c r="A39" s="20">
        <f t="shared" ref="A39:A41" si="16">SUM(A38,1)</f>
        <v>4</v>
      </c>
      <c r="B39" s="21"/>
      <c r="C39" s="22"/>
      <c r="D39" s="23"/>
      <c r="E39" s="22" t="s">
        <v>12</v>
      </c>
      <c r="F39" s="24"/>
      <c r="G39" s="25">
        <f t="shared" ref="G39" si="17">D39*F39</f>
        <v>0</v>
      </c>
      <c r="H39" s="26"/>
      <c r="I39" s="27"/>
    </row>
    <row r="40" spans="1:9" x14ac:dyDescent="0.25">
      <c r="A40" s="20">
        <f t="shared" si="16"/>
        <v>5</v>
      </c>
      <c r="B40" s="21"/>
      <c r="C40" s="22"/>
      <c r="D40" s="23"/>
      <c r="E40" s="22" t="s">
        <v>12</v>
      </c>
      <c r="F40" s="24"/>
      <c r="G40" s="25">
        <f t="shared" si="14"/>
        <v>0</v>
      </c>
      <c r="H40" s="26"/>
      <c r="I40" s="27"/>
    </row>
    <row r="41" spans="1:9" ht="15.75" thickBot="1" x14ac:dyDescent="0.3">
      <c r="A41" s="20">
        <f t="shared" si="16"/>
        <v>6</v>
      </c>
      <c r="B41" s="21"/>
      <c r="C41" s="22"/>
      <c r="D41" s="23"/>
      <c r="E41" s="22" t="s">
        <v>12</v>
      </c>
      <c r="F41" s="24"/>
      <c r="G41" s="25">
        <f t="shared" si="14"/>
        <v>0</v>
      </c>
      <c r="H41" s="26"/>
      <c r="I41" s="27"/>
    </row>
    <row r="42" spans="1:9" x14ac:dyDescent="0.25">
      <c r="A42" s="49" t="s">
        <v>71</v>
      </c>
      <c r="B42" s="50"/>
      <c r="C42" s="50"/>
      <c r="D42" s="50"/>
      <c r="E42" s="50"/>
      <c r="F42" s="51"/>
      <c r="G42" s="29">
        <f>SUM(G43:G49)</f>
        <v>0</v>
      </c>
      <c r="H42" s="18"/>
      <c r="I42" s="19"/>
    </row>
    <row r="43" spans="1:9" x14ac:dyDescent="0.25">
      <c r="A43" s="20">
        <v>1</v>
      </c>
      <c r="B43" s="21" t="s">
        <v>52</v>
      </c>
      <c r="C43" s="22" t="s">
        <v>23</v>
      </c>
      <c r="D43" s="23"/>
      <c r="E43" s="22" t="s">
        <v>12</v>
      </c>
      <c r="F43" s="24"/>
      <c r="G43" s="25">
        <f t="shared" ref="G43:G49" si="18">D43*F43</f>
        <v>0</v>
      </c>
      <c r="H43" s="26"/>
      <c r="I43" s="27"/>
    </row>
    <row r="44" spans="1:9" x14ac:dyDescent="0.25">
      <c r="A44" s="20">
        <f t="shared" ref="A44" si="19">SUM(A43,1)</f>
        <v>2</v>
      </c>
      <c r="B44" s="21" t="s">
        <v>53</v>
      </c>
      <c r="C44" s="22" t="s">
        <v>23</v>
      </c>
      <c r="D44" s="23"/>
      <c r="E44" s="22" t="s">
        <v>12</v>
      </c>
      <c r="F44" s="24"/>
      <c r="G44" s="25">
        <f t="shared" ref="G44:G47" si="20">D44*F44</f>
        <v>0</v>
      </c>
      <c r="H44" s="26"/>
      <c r="I44" s="27"/>
    </row>
    <row r="45" spans="1:9" x14ac:dyDescent="0.25">
      <c r="A45" s="20">
        <f t="shared" ref="A45:A49" si="21">SUM(A44,1)</f>
        <v>3</v>
      </c>
      <c r="B45" s="21" t="s">
        <v>61</v>
      </c>
      <c r="C45" s="22" t="s">
        <v>27</v>
      </c>
      <c r="D45" s="23"/>
      <c r="E45" s="22" t="s">
        <v>12</v>
      </c>
      <c r="F45" s="24"/>
      <c r="G45" s="25">
        <f t="shared" si="20"/>
        <v>0</v>
      </c>
      <c r="H45" s="26"/>
      <c r="I45" s="27"/>
    </row>
    <row r="46" spans="1:9" x14ac:dyDescent="0.25">
      <c r="A46" s="20">
        <f t="shared" si="21"/>
        <v>4</v>
      </c>
      <c r="B46" s="21" t="s">
        <v>60</v>
      </c>
      <c r="C46" s="22" t="s">
        <v>23</v>
      </c>
      <c r="D46" s="23"/>
      <c r="E46" s="22" t="s">
        <v>12</v>
      </c>
      <c r="F46" s="24"/>
      <c r="G46" s="25">
        <f t="shared" si="20"/>
        <v>0</v>
      </c>
      <c r="H46" s="26"/>
      <c r="I46" s="27"/>
    </row>
    <row r="47" spans="1:9" x14ac:dyDescent="0.25">
      <c r="A47" s="20">
        <f t="shared" si="21"/>
        <v>5</v>
      </c>
      <c r="B47" s="21"/>
      <c r="C47" s="22"/>
      <c r="D47" s="23"/>
      <c r="E47" s="22" t="s">
        <v>12</v>
      </c>
      <c r="F47" s="24"/>
      <c r="G47" s="25">
        <f t="shared" si="20"/>
        <v>0</v>
      </c>
      <c r="H47" s="26"/>
      <c r="I47" s="27"/>
    </row>
    <row r="48" spans="1:9" x14ac:dyDescent="0.25">
      <c r="A48" s="20">
        <f t="shared" si="21"/>
        <v>6</v>
      </c>
      <c r="B48" s="21"/>
      <c r="C48" s="22"/>
      <c r="D48" s="23"/>
      <c r="E48" s="22" t="s">
        <v>12</v>
      </c>
      <c r="F48" s="24"/>
      <c r="G48" s="25">
        <f t="shared" si="18"/>
        <v>0</v>
      </c>
      <c r="H48" s="26"/>
      <c r="I48" s="27"/>
    </row>
    <row r="49" spans="1:9" ht="15.75" thickBot="1" x14ac:dyDescent="0.3">
      <c r="A49" s="20">
        <f t="shared" si="21"/>
        <v>7</v>
      </c>
      <c r="B49" s="21"/>
      <c r="C49" s="22"/>
      <c r="D49" s="23"/>
      <c r="E49" s="22" t="s">
        <v>12</v>
      </c>
      <c r="F49" s="24"/>
      <c r="G49" s="25">
        <f t="shared" si="18"/>
        <v>0</v>
      </c>
      <c r="H49" s="26"/>
      <c r="I49" s="27"/>
    </row>
    <row r="50" spans="1:9" x14ac:dyDescent="0.25">
      <c r="A50" s="49" t="s">
        <v>54</v>
      </c>
      <c r="B50" s="50"/>
      <c r="C50" s="50"/>
      <c r="D50" s="50"/>
      <c r="E50" s="50"/>
      <c r="F50" s="51"/>
      <c r="G50" s="29">
        <f>SUM(G51:G54)</f>
        <v>0</v>
      </c>
      <c r="H50" s="18"/>
      <c r="I50" s="19"/>
    </row>
    <row r="51" spans="1:9" x14ac:dyDescent="0.25">
      <c r="A51" s="20">
        <v>1</v>
      </c>
      <c r="B51" s="21" t="s">
        <v>55</v>
      </c>
      <c r="C51" s="22" t="s">
        <v>23</v>
      </c>
      <c r="D51" s="23"/>
      <c r="E51" s="22" t="s">
        <v>12</v>
      </c>
      <c r="F51" s="24"/>
      <c r="G51" s="25">
        <f t="shared" ref="G51:G54" si="22">D51*F51</f>
        <v>0</v>
      </c>
      <c r="H51" s="26"/>
      <c r="I51" s="27"/>
    </row>
    <row r="52" spans="1:9" x14ac:dyDescent="0.25">
      <c r="A52" s="20">
        <f>SUM(A51,1)</f>
        <v>2</v>
      </c>
      <c r="B52" s="21"/>
      <c r="C52" s="22"/>
      <c r="D52" s="23"/>
      <c r="E52" s="22" t="s">
        <v>12</v>
      </c>
      <c r="F52" s="24"/>
      <c r="G52" s="25">
        <f t="shared" si="22"/>
        <v>0</v>
      </c>
      <c r="H52" s="26"/>
      <c r="I52" s="27"/>
    </row>
    <row r="53" spans="1:9" x14ac:dyDescent="0.25">
      <c r="A53" s="20">
        <f t="shared" ref="A53:A54" si="23">SUM(A52,1)</f>
        <v>3</v>
      </c>
      <c r="B53" s="21"/>
      <c r="C53" s="22"/>
      <c r="D53" s="23"/>
      <c r="E53" s="22" t="s">
        <v>12</v>
      </c>
      <c r="F53" s="24"/>
      <c r="G53" s="25">
        <f t="shared" si="22"/>
        <v>0</v>
      </c>
      <c r="H53" s="26"/>
      <c r="I53" s="27"/>
    </row>
    <row r="54" spans="1:9" ht="15.75" thickBot="1" x14ac:dyDescent="0.3">
      <c r="A54" s="20">
        <f t="shared" si="23"/>
        <v>4</v>
      </c>
      <c r="B54" s="21"/>
      <c r="C54" s="22"/>
      <c r="D54" s="23"/>
      <c r="E54" s="22" t="s">
        <v>12</v>
      </c>
      <c r="F54" s="24"/>
      <c r="G54" s="25">
        <f t="shared" si="22"/>
        <v>0</v>
      </c>
      <c r="H54" s="26"/>
      <c r="I54" s="27"/>
    </row>
    <row r="55" spans="1:9" x14ac:dyDescent="0.25">
      <c r="A55" s="49" t="s">
        <v>22</v>
      </c>
      <c r="B55" s="50"/>
      <c r="C55" s="50"/>
      <c r="D55" s="50"/>
      <c r="E55" s="50"/>
      <c r="F55" s="51"/>
      <c r="G55" s="29">
        <f>SUM(G56:G59)</f>
        <v>0</v>
      </c>
      <c r="H55" s="18"/>
      <c r="I55" s="19"/>
    </row>
    <row r="56" spans="1:9" ht="22.5" x14ac:dyDescent="0.25">
      <c r="A56" s="20">
        <v>1</v>
      </c>
      <c r="B56" s="21" t="s">
        <v>56</v>
      </c>
      <c r="C56" s="22" t="s">
        <v>26</v>
      </c>
      <c r="D56" s="23"/>
      <c r="E56" s="22" t="s">
        <v>12</v>
      </c>
      <c r="F56" s="24"/>
      <c r="G56" s="25">
        <f t="shared" ref="G56:G59" si="24">D56*F56</f>
        <v>0</v>
      </c>
      <c r="H56" s="26"/>
      <c r="I56" s="27"/>
    </row>
    <row r="57" spans="1:9" x14ac:dyDescent="0.25">
      <c r="A57" s="20">
        <f t="shared" ref="A57:A58" si="25">SUM(A56,1)</f>
        <v>2</v>
      </c>
      <c r="B57" s="21"/>
      <c r="C57" s="22"/>
      <c r="D57" s="23"/>
      <c r="E57" s="22" t="s">
        <v>12</v>
      </c>
      <c r="F57" s="24"/>
      <c r="G57" s="25">
        <f t="shared" ref="G57" si="26">D57*F57</f>
        <v>0</v>
      </c>
      <c r="H57" s="26"/>
      <c r="I57" s="27"/>
    </row>
    <row r="58" spans="1:9" x14ac:dyDescent="0.25">
      <c r="A58" s="20">
        <f t="shared" si="25"/>
        <v>3</v>
      </c>
      <c r="B58" s="21"/>
      <c r="C58" s="22"/>
      <c r="D58" s="23"/>
      <c r="E58" s="22" t="s">
        <v>12</v>
      </c>
      <c r="F58" s="24"/>
      <c r="G58" s="25">
        <f t="shared" si="24"/>
        <v>0</v>
      </c>
      <c r="H58" s="26"/>
      <c r="I58" s="27"/>
    </row>
    <row r="59" spans="1:9" ht="15.75" thickBot="1" x14ac:dyDescent="0.3">
      <c r="A59" s="20">
        <f>SUM(A58,1)</f>
        <v>4</v>
      </c>
      <c r="B59" s="21"/>
      <c r="C59" s="22"/>
      <c r="D59" s="23"/>
      <c r="E59" s="22" t="s">
        <v>12</v>
      </c>
      <c r="F59" s="24"/>
      <c r="G59" s="25">
        <f t="shared" si="24"/>
        <v>0</v>
      </c>
      <c r="H59" s="26"/>
      <c r="I59" s="27"/>
    </row>
    <row r="60" spans="1:9" x14ac:dyDescent="0.25">
      <c r="A60" s="49" t="s">
        <v>39</v>
      </c>
      <c r="B60" s="50"/>
      <c r="C60" s="50"/>
      <c r="D60" s="50"/>
      <c r="E60" s="50"/>
      <c r="F60" s="51"/>
      <c r="G60" s="29">
        <f>SUM(G61:G64)</f>
        <v>0</v>
      </c>
      <c r="H60" s="18"/>
      <c r="I60" s="19"/>
    </row>
    <row r="61" spans="1:9" x14ac:dyDescent="0.25">
      <c r="A61" s="20">
        <v>1</v>
      </c>
      <c r="B61" s="21" t="s">
        <v>57</v>
      </c>
      <c r="C61" s="22" t="s">
        <v>28</v>
      </c>
      <c r="D61" s="23"/>
      <c r="E61" s="22" t="s">
        <v>12</v>
      </c>
      <c r="F61" s="24"/>
      <c r="G61" s="25">
        <f t="shared" ref="G61:G64" si="27">D61*F61</f>
        <v>0</v>
      </c>
      <c r="H61" s="26"/>
      <c r="I61" s="27"/>
    </row>
    <row r="62" spans="1:9" x14ac:dyDescent="0.25">
      <c r="A62" s="20">
        <f>SUM(A61,1)</f>
        <v>2</v>
      </c>
      <c r="B62" s="21"/>
      <c r="C62" s="22"/>
      <c r="D62" s="23"/>
      <c r="E62" s="22" t="s">
        <v>12</v>
      </c>
      <c r="F62" s="24"/>
      <c r="G62" s="25">
        <f t="shared" si="27"/>
        <v>0</v>
      </c>
      <c r="H62" s="26"/>
      <c r="I62" s="27"/>
    </row>
    <row r="63" spans="1:9" x14ac:dyDescent="0.25">
      <c r="A63" s="20">
        <f t="shared" ref="A63:A64" si="28">SUM(A62,1)</f>
        <v>3</v>
      </c>
      <c r="B63" s="21"/>
      <c r="C63" s="22"/>
      <c r="D63" s="23"/>
      <c r="E63" s="22" t="s">
        <v>12</v>
      </c>
      <c r="F63" s="24"/>
      <c r="G63" s="25">
        <f t="shared" si="27"/>
        <v>0</v>
      </c>
      <c r="H63" s="26"/>
      <c r="I63" s="27"/>
    </row>
    <row r="64" spans="1:9" ht="15.75" thickBot="1" x14ac:dyDescent="0.3">
      <c r="A64" s="20">
        <f t="shared" si="28"/>
        <v>4</v>
      </c>
      <c r="B64" s="21"/>
      <c r="C64" s="22"/>
      <c r="D64" s="23"/>
      <c r="E64" s="22" t="s">
        <v>12</v>
      </c>
      <c r="F64" s="24"/>
      <c r="G64" s="25">
        <f t="shared" si="27"/>
        <v>0</v>
      </c>
      <c r="H64" s="26"/>
      <c r="I64" s="27"/>
    </row>
    <row r="65" spans="1:9" x14ac:dyDescent="0.25">
      <c r="A65" s="49" t="s">
        <v>58</v>
      </c>
      <c r="B65" s="50"/>
      <c r="C65" s="50"/>
      <c r="D65" s="50"/>
      <c r="E65" s="50"/>
      <c r="F65" s="51"/>
      <c r="G65" s="29">
        <f>SUM(G66:G69)</f>
        <v>0</v>
      </c>
      <c r="H65" s="18"/>
      <c r="I65" s="19"/>
    </row>
    <row r="66" spans="1:9" x14ac:dyDescent="0.25">
      <c r="A66" s="20">
        <v>1</v>
      </c>
      <c r="B66" s="21" t="s">
        <v>59</v>
      </c>
      <c r="C66" s="22" t="s">
        <v>26</v>
      </c>
      <c r="D66" s="23"/>
      <c r="E66" s="22" t="s">
        <v>12</v>
      </c>
      <c r="F66" s="24"/>
      <c r="G66" s="25">
        <f t="shared" ref="G66:G69" si="29">D66*F66</f>
        <v>0</v>
      </c>
      <c r="H66" s="26"/>
      <c r="I66" s="27"/>
    </row>
    <row r="67" spans="1:9" x14ac:dyDescent="0.25">
      <c r="A67" s="20">
        <f>SUM(A66,1)</f>
        <v>2</v>
      </c>
      <c r="B67" s="21"/>
      <c r="C67" s="22"/>
      <c r="D67" s="23"/>
      <c r="E67" s="22" t="s">
        <v>12</v>
      </c>
      <c r="F67" s="24"/>
      <c r="G67" s="25">
        <f t="shared" si="29"/>
        <v>0</v>
      </c>
      <c r="H67" s="26"/>
      <c r="I67" s="33"/>
    </row>
    <row r="68" spans="1:9" x14ac:dyDescent="0.25">
      <c r="A68" s="20">
        <f t="shared" ref="A68:A69" si="30">SUM(A67,1)</f>
        <v>3</v>
      </c>
      <c r="B68" s="21"/>
      <c r="C68" s="22"/>
      <c r="D68" s="23"/>
      <c r="E68" s="22" t="s">
        <v>12</v>
      </c>
      <c r="F68" s="24"/>
      <c r="G68" s="25">
        <f t="shared" si="29"/>
        <v>0</v>
      </c>
      <c r="H68" s="26"/>
      <c r="I68" s="27"/>
    </row>
    <row r="69" spans="1:9" ht="15.75" thickBot="1" x14ac:dyDescent="0.3">
      <c r="A69" s="20">
        <f t="shared" si="30"/>
        <v>4</v>
      </c>
      <c r="B69" s="21"/>
      <c r="C69" s="22"/>
      <c r="D69" s="23"/>
      <c r="E69" s="22" t="s">
        <v>12</v>
      </c>
      <c r="F69" s="24"/>
      <c r="G69" s="25">
        <f t="shared" si="29"/>
        <v>0</v>
      </c>
      <c r="H69" s="26"/>
      <c r="I69" s="27"/>
    </row>
    <row r="70" spans="1:9" x14ac:dyDescent="0.25">
      <c r="A70" s="49" t="s">
        <v>69</v>
      </c>
      <c r="B70" s="50"/>
      <c r="C70" s="50"/>
      <c r="D70" s="50"/>
      <c r="E70" s="50"/>
      <c r="F70" s="51"/>
      <c r="G70" s="29">
        <f>SUM(G71:G77)</f>
        <v>0</v>
      </c>
      <c r="H70" s="18"/>
      <c r="I70" s="19"/>
    </row>
    <row r="71" spans="1:9" ht="45" x14ac:dyDescent="0.25">
      <c r="A71" s="20">
        <v>1</v>
      </c>
      <c r="B71" s="21" t="s">
        <v>62</v>
      </c>
      <c r="C71" s="22" t="s">
        <v>26</v>
      </c>
      <c r="D71" s="23"/>
      <c r="E71" s="22" t="s">
        <v>12</v>
      </c>
      <c r="F71" s="24"/>
      <c r="G71" s="25">
        <f t="shared" ref="G71:G77" si="31">D71*F71</f>
        <v>0</v>
      </c>
      <c r="H71" s="26"/>
      <c r="I71" s="27"/>
    </row>
    <row r="72" spans="1:9" ht="22.5" x14ac:dyDescent="0.25">
      <c r="A72" s="20">
        <f t="shared" ref="A72:A76" si="32">SUM(A71,1)</f>
        <v>2</v>
      </c>
      <c r="B72" s="21" t="s">
        <v>63</v>
      </c>
      <c r="C72" s="22" t="s">
        <v>26</v>
      </c>
      <c r="D72" s="23"/>
      <c r="E72" s="22" t="s">
        <v>12</v>
      </c>
      <c r="F72" s="24"/>
      <c r="G72" s="25">
        <f t="shared" ref="G72:G75" si="33">D72*F72</f>
        <v>0</v>
      </c>
      <c r="H72" s="26"/>
      <c r="I72" s="27"/>
    </row>
    <row r="73" spans="1:9" ht="45" x14ac:dyDescent="0.25">
      <c r="A73" s="20">
        <f t="shared" si="32"/>
        <v>3</v>
      </c>
      <c r="B73" s="21" t="s">
        <v>64</v>
      </c>
      <c r="C73" s="22" t="s">
        <v>27</v>
      </c>
      <c r="D73" s="23"/>
      <c r="E73" s="22" t="s">
        <v>12</v>
      </c>
      <c r="F73" s="24"/>
      <c r="G73" s="25">
        <f t="shared" si="33"/>
        <v>0</v>
      </c>
      <c r="H73" s="26"/>
      <c r="I73" s="27"/>
    </row>
    <row r="74" spans="1:9" x14ac:dyDescent="0.25">
      <c r="A74" s="20">
        <f t="shared" si="32"/>
        <v>4</v>
      </c>
      <c r="B74" s="21" t="s">
        <v>65</v>
      </c>
      <c r="C74" s="22" t="s">
        <v>27</v>
      </c>
      <c r="D74" s="23"/>
      <c r="E74" s="22" t="s">
        <v>12</v>
      </c>
      <c r="F74" s="24"/>
      <c r="G74" s="25">
        <f t="shared" si="33"/>
        <v>0</v>
      </c>
      <c r="H74" s="26"/>
      <c r="I74" s="27"/>
    </row>
    <row r="75" spans="1:9" x14ac:dyDescent="0.25">
      <c r="A75" s="20">
        <f t="shared" si="32"/>
        <v>5</v>
      </c>
      <c r="B75" s="21"/>
      <c r="C75" s="22"/>
      <c r="D75" s="23"/>
      <c r="E75" s="22" t="s">
        <v>12</v>
      </c>
      <c r="F75" s="24"/>
      <c r="G75" s="25">
        <f t="shared" si="33"/>
        <v>0</v>
      </c>
      <c r="H75" s="26"/>
      <c r="I75" s="27"/>
    </row>
    <row r="76" spans="1:9" x14ac:dyDescent="0.25">
      <c r="A76" s="20">
        <f t="shared" si="32"/>
        <v>6</v>
      </c>
      <c r="B76" s="21"/>
      <c r="C76" s="22"/>
      <c r="D76" s="23"/>
      <c r="E76" s="22" t="s">
        <v>12</v>
      </c>
      <c r="F76" s="24"/>
      <c r="G76" s="25">
        <f t="shared" si="31"/>
        <v>0</v>
      </c>
      <c r="H76" s="26"/>
      <c r="I76" s="27"/>
    </row>
    <row r="77" spans="1:9" ht="15.75" thickBot="1" x14ac:dyDescent="0.3">
      <c r="A77" s="20">
        <f>SUM(A76,1)</f>
        <v>7</v>
      </c>
      <c r="B77" s="21"/>
      <c r="C77" s="22"/>
      <c r="D77" s="23"/>
      <c r="E77" s="22" t="s">
        <v>12</v>
      </c>
      <c r="F77" s="24"/>
      <c r="G77" s="25">
        <f t="shared" si="31"/>
        <v>0</v>
      </c>
      <c r="H77" s="26"/>
      <c r="I77" s="27"/>
    </row>
    <row r="78" spans="1:9" x14ac:dyDescent="0.25">
      <c r="A78" s="49" t="s">
        <v>24</v>
      </c>
      <c r="B78" s="50"/>
      <c r="C78" s="50"/>
      <c r="D78" s="50"/>
      <c r="E78" s="50"/>
      <c r="F78" s="51"/>
      <c r="G78" s="29">
        <f>SUM(G79:G84)</f>
        <v>0</v>
      </c>
      <c r="H78" s="18"/>
      <c r="I78" s="19"/>
    </row>
    <row r="79" spans="1:9" ht="22.5" x14ac:dyDescent="0.25">
      <c r="A79" s="20">
        <v>1</v>
      </c>
      <c r="B79" s="21" t="s">
        <v>66</v>
      </c>
      <c r="C79" s="22" t="s">
        <v>26</v>
      </c>
      <c r="D79" s="23"/>
      <c r="E79" s="22" t="s">
        <v>12</v>
      </c>
      <c r="F79" s="24"/>
      <c r="G79" s="25">
        <f t="shared" ref="G79:G84" si="34">D79*F79</f>
        <v>0</v>
      </c>
      <c r="H79" s="26"/>
      <c r="I79" s="27"/>
    </row>
    <row r="80" spans="1:9" x14ac:dyDescent="0.25">
      <c r="A80" s="20">
        <f t="shared" ref="A80:A84" si="35">SUM(A79,1)</f>
        <v>2</v>
      </c>
      <c r="B80" s="21" t="s">
        <v>67</v>
      </c>
      <c r="C80" s="22" t="s">
        <v>27</v>
      </c>
      <c r="D80" s="23"/>
      <c r="E80" s="22" t="s">
        <v>12</v>
      </c>
      <c r="F80" s="24"/>
      <c r="G80" s="25">
        <f t="shared" ref="G80:G82" si="36">D80*F80</f>
        <v>0</v>
      </c>
      <c r="H80" s="26"/>
      <c r="I80" s="27"/>
    </row>
    <row r="81" spans="1:9" x14ac:dyDescent="0.25">
      <c r="A81" s="20">
        <f t="shared" si="35"/>
        <v>3</v>
      </c>
      <c r="B81" s="21" t="s">
        <v>68</v>
      </c>
      <c r="C81" s="22" t="s">
        <v>23</v>
      </c>
      <c r="D81" s="23"/>
      <c r="E81" s="22" t="s">
        <v>12</v>
      </c>
      <c r="F81" s="24"/>
      <c r="G81" s="25">
        <f t="shared" si="36"/>
        <v>0</v>
      </c>
      <c r="H81" s="26"/>
      <c r="I81" s="27"/>
    </row>
    <row r="82" spans="1:9" x14ac:dyDescent="0.25">
      <c r="A82" s="20">
        <f t="shared" si="35"/>
        <v>4</v>
      </c>
      <c r="B82" s="21"/>
      <c r="C82" s="22"/>
      <c r="D82" s="23"/>
      <c r="E82" s="22" t="s">
        <v>12</v>
      </c>
      <c r="F82" s="24"/>
      <c r="G82" s="25">
        <f t="shared" si="36"/>
        <v>0</v>
      </c>
      <c r="H82" s="26"/>
      <c r="I82" s="27"/>
    </row>
    <row r="83" spans="1:9" x14ac:dyDescent="0.25">
      <c r="A83" s="20">
        <f t="shared" si="35"/>
        <v>5</v>
      </c>
      <c r="B83" s="21"/>
      <c r="C83" s="22"/>
      <c r="D83" s="23"/>
      <c r="E83" s="22" t="s">
        <v>12</v>
      </c>
      <c r="F83" s="24"/>
      <c r="G83" s="25">
        <f t="shared" si="34"/>
        <v>0</v>
      </c>
      <c r="H83" s="26"/>
      <c r="I83" s="27"/>
    </row>
    <row r="84" spans="1:9" ht="15.75" thickBot="1" x14ac:dyDescent="0.3">
      <c r="A84" s="20">
        <f t="shared" si="35"/>
        <v>6</v>
      </c>
      <c r="B84" s="21"/>
      <c r="C84" s="22"/>
      <c r="D84" s="23"/>
      <c r="E84" s="22" t="s">
        <v>12</v>
      </c>
      <c r="F84" s="24"/>
      <c r="G84" s="25">
        <f t="shared" si="34"/>
        <v>0</v>
      </c>
      <c r="H84" s="26"/>
      <c r="I84" s="27"/>
    </row>
    <row r="85" spans="1:9" x14ac:dyDescent="0.25">
      <c r="A85" s="49" t="s">
        <v>72</v>
      </c>
      <c r="B85" s="50"/>
      <c r="C85" s="50"/>
      <c r="D85" s="50"/>
      <c r="E85" s="50"/>
      <c r="F85" s="51"/>
      <c r="G85" s="29">
        <f>SUM(G86:G91)</f>
        <v>0</v>
      </c>
      <c r="H85" s="18"/>
      <c r="I85" s="19"/>
    </row>
    <row r="86" spans="1:9" x14ac:dyDescent="0.25">
      <c r="A86" s="20">
        <v>1</v>
      </c>
      <c r="B86" s="21" t="s">
        <v>73</v>
      </c>
      <c r="C86" s="22" t="s">
        <v>26</v>
      </c>
      <c r="D86" s="23"/>
      <c r="E86" s="22" t="s">
        <v>12</v>
      </c>
      <c r="F86" s="24"/>
      <c r="G86" s="25">
        <f t="shared" ref="G86:G91" si="37">D86*F86</f>
        <v>0</v>
      </c>
      <c r="H86" s="26"/>
      <c r="I86" s="27"/>
    </row>
    <row r="87" spans="1:9" ht="22.5" x14ac:dyDescent="0.25">
      <c r="A87" s="20">
        <f t="shared" ref="A87:A91" si="38">SUM(A86,1)</f>
        <v>2</v>
      </c>
      <c r="B87" s="21" t="s">
        <v>74</v>
      </c>
      <c r="C87" s="22" t="s">
        <v>27</v>
      </c>
      <c r="D87" s="23"/>
      <c r="E87" s="22" t="s">
        <v>12</v>
      </c>
      <c r="F87" s="24"/>
      <c r="G87" s="25">
        <f t="shared" ref="G87:G89" si="39">D87*F87</f>
        <v>0</v>
      </c>
      <c r="H87" s="26"/>
      <c r="I87" s="27"/>
    </row>
    <row r="88" spans="1:9" ht="22.5" x14ac:dyDescent="0.25">
      <c r="A88" s="20">
        <f t="shared" si="38"/>
        <v>3</v>
      </c>
      <c r="B88" s="21" t="s">
        <v>75</v>
      </c>
      <c r="C88" s="22" t="s">
        <v>27</v>
      </c>
      <c r="D88" s="23"/>
      <c r="E88" s="22" t="s">
        <v>12</v>
      </c>
      <c r="F88" s="24"/>
      <c r="G88" s="25">
        <f t="shared" si="39"/>
        <v>0</v>
      </c>
      <c r="H88" s="26"/>
      <c r="I88" s="27"/>
    </row>
    <row r="89" spans="1:9" x14ac:dyDescent="0.25">
      <c r="A89" s="20">
        <f t="shared" si="38"/>
        <v>4</v>
      </c>
      <c r="B89" s="21"/>
      <c r="C89" s="22"/>
      <c r="D89" s="23"/>
      <c r="E89" s="22" t="s">
        <v>12</v>
      </c>
      <c r="F89" s="24"/>
      <c r="G89" s="25">
        <f t="shared" si="39"/>
        <v>0</v>
      </c>
      <c r="H89" s="26"/>
      <c r="I89" s="27"/>
    </row>
    <row r="90" spans="1:9" x14ac:dyDescent="0.25">
      <c r="A90" s="20">
        <f t="shared" si="38"/>
        <v>5</v>
      </c>
      <c r="B90" s="21"/>
      <c r="C90" s="22"/>
      <c r="D90" s="23"/>
      <c r="E90" s="22" t="s">
        <v>12</v>
      </c>
      <c r="F90" s="24"/>
      <c r="G90" s="25">
        <f t="shared" si="37"/>
        <v>0</v>
      </c>
      <c r="H90" s="26"/>
      <c r="I90" s="27"/>
    </row>
    <row r="91" spans="1:9" ht="15.75" thickBot="1" x14ac:dyDescent="0.3">
      <c r="A91" s="20">
        <f t="shared" si="38"/>
        <v>6</v>
      </c>
      <c r="B91" s="21"/>
      <c r="C91" s="22"/>
      <c r="D91" s="23"/>
      <c r="E91" s="22" t="s">
        <v>12</v>
      </c>
      <c r="F91" s="24"/>
      <c r="G91" s="25">
        <f t="shared" si="37"/>
        <v>0</v>
      </c>
      <c r="H91" s="26"/>
      <c r="I91" s="27"/>
    </row>
    <row r="92" spans="1:9" ht="15" customHeight="1" x14ac:dyDescent="0.25">
      <c r="A92" s="49" t="s">
        <v>40</v>
      </c>
      <c r="B92" s="50"/>
      <c r="C92" s="50"/>
      <c r="D92" s="50"/>
      <c r="E92" s="50"/>
      <c r="F92" s="51"/>
      <c r="G92" s="29">
        <f>SUM(G93:G97)</f>
        <v>0</v>
      </c>
      <c r="H92" s="18"/>
      <c r="I92" s="19"/>
    </row>
    <row r="93" spans="1:9" ht="22.5" x14ac:dyDescent="0.25">
      <c r="A93" s="20">
        <f t="shared" ref="A93" si="40">SUM(A92,1)</f>
        <v>1</v>
      </c>
      <c r="B93" s="21" t="s">
        <v>76</v>
      </c>
      <c r="C93" s="22" t="s">
        <v>28</v>
      </c>
      <c r="D93" s="23"/>
      <c r="E93" s="22" t="s">
        <v>12</v>
      </c>
      <c r="F93" s="24"/>
      <c r="G93" s="25">
        <f t="shared" ref="G93:G97" si="41">D93*F93</f>
        <v>0</v>
      </c>
      <c r="H93" s="26"/>
      <c r="I93" s="27"/>
    </row>
    <row r="94" spans="1:9" x14ac:dyDescent="0.25">
      <c r="A94" s="20">
        <f t="shared" ref="A94:A97" si="42">SUM(A93,1)</f>
        <v>2</v>
      </c>
      <c r="B94" s="21" t="s">
        <v>77</v>
      </c>
      <c r="C94" s="22" t="s">
        <v>27</v>
      </c>
      <c r="D94" s="23"/>
      <c r="E94" s="22" t="s">
        <v>12</v>
      </c>
      <c r="F94" s="24"/>
      <c r="G94" s="25">
        <f t="shared" si="41"/>
        <v>0</v>
      </c>
      <c r="H94" s="26"/>
      <c r="I94" s="27"/>
    </row>
    <row r="95" spans="1:9" x14ac:dyDescent="0.25">
      <c r="A95" s="20">
        <f t="shared" si="42"/>
        <v>3</v>
      </c>
      <c r="B95" s="21"/>
      <c r="C95" s="22"/>
      <c r="D95" s="23"/>
      <c r="E95" s="22" t="s">
        <v>12</v>
      </c>
      <c r="F95" s="24"/>
      <c r="G95" s="25">
        <f t="shared" ref="G95" si="43">D95*F95</f>
        <v>0</v>
      </c>
      <c r="H95" s="26"/>
      <c r="I95" s="27"/>
    </row>
    <row r="96" spans="1:9" x14ac:dyDescent="0.25">
      <c r="A96" s="20">
        <f t="shared" si="42"/>
        <v>4</v>
      </c>
      <c r="B96" s="21"/>
      <c r="C96" s="22"/>
      <c r="D96" s="23"/>
      <c r="E96" s="22" t="s">
        <v>12</v>
      </c>
      <c r="F96" s="24"/>
      <c r="G96" s="25">
        <f t="shared" si="41"/>
        <v>0</v>
      </c>
      <c r="H96" s="26"/>
      <c r="I96" s="27"/>
    </row>
    <row r="97" spans="1:9" ht="15.75" thickBot="1" x14ac:dyDescent="0.3">
      <c r="A97" s="20">
        <f t="shared" si="42"/>
        <v>5</v>
      </c>
      <c r="B97" s="21"/>
      <c r="C97" s="22"/>
      <c r="D97" s="23"/>
      <c r="E97" s="22" t="s">
        <v>12</v>
      </c>
      <c r="F97" s="24"/>
      <c r="G97" s="25">
        <f t="shared" si="41"/>
        <v>0</v>
      </c>
      <c r="H97" s="26"/>
      <c r="I97" s="27"/>
    </row>
    <row r="98" spans="1:9" x14ac:dyDescent="0.25">
      <c r="A98" s="49" t="s">
        <v>78</v>
      </c>
      <c r="B98" s="50"/>
      <c r="C98" s="50"/>
      <c r="D98" s="50"/>
      <c r="E98" s="50"/>
      <c r="F98" s="51"/>
      <c r="G98" s="29">
        <f>SUM(G99:G102)</f>
        <v>0</v>
      </c>
      <c r="H98" s="18"/>
      <c r="I98" s="19"/>
    </row>
    <row r="99" spans="1:9" x14ac:dyDescent="0.25">
      <c r="A99" s="20">
        <v>1</v>
      </c>
      <c r="B99" s="21" t="s">
        <v>79</v>
      </c>
      <c r="C99" s="22" t="s">
        <v>23</v>
      </c>
      <c r="D99" s="23"/>
      <c r="E99" s="22" t="s">
        <v>12</v>
      </c>
      <c r="F99" s="24"/>
      <c r="G99" s="25">
        <f t="shared" ref="G99:G102" si="44">D99*F99</f>
        <v>0</v>
      </c>
      <c r="H99" s="26"/>
      <c r="I99" s="27"/>
    </row>
    <row r="100" spans="1:9" x14ac:dyDescent="0.25">
      <c r="A100" s="20">
        <f t="shared" ref="A100:A102" si="45">SUM(A99,1)</f>
        <v>2</v>
      </c>
      <c r="B100" s="21"/>
      <c r="C100" s="22"/>
      <c r="D100" s="23"/>
      <c r="E100" s="22" t="s">
        <v>12</v>
      </c>
      <c r="F100" s="24"/>
      <c r="G100" s="25">
        <f t="shared" ref="G100" si="46">D100*F100</f>
        <v>0</v>
      </c>
      <c r="H100" s="26"/>
      <c r="I100" s="27"/>
    </row>
    <row r="101" spans="1:9" x14ac:dyDescent="0.25">
      <c r="A101" s="20">
        <f t="shared" si="45"/>
        <v>3</v>
      </c>
      <c r="B101" s="21"/>
      <c r="C101" s="22"/>
      <c r="D101" s="23"/>
      <c r="E101" s="22" t="s">
        <v>12</v>
      </c>
      <c r="F101" s="24"/>
      <c r="G101" s="25">
        <f t="shared" si="44"/>
        <v>0</v>
      </c>
      <c r="H101" s="26"/>
      <c r="I101" s="27"/>
    </row>
    <row r="102" spans="1:9" ht="15.75" thickBot="1" x14ac:dyDescent="0.3">
      <c r="A102" s="20">
        <f t="shared" si="45"/>
        <v>4</v>
      </c>
      <c r="B102" s="21"/>
      <c r="C102" s="22"/>
      <c r="D102" s="23"/>
      <c r="E102" s="22" t="s">
        <v>12</v>
      </c>
      <c r="F102" s="24"/>
      <c r="G102" s="25">
        <f t="shared" si="44"/>
        <v>0</v>
      </c>
      <c r="H102" s="26"/>
      <c r="I102" s="27"/>
    </row>
    <row r="103" spans="1:9" x14ac:dyDescent="0.25">
      <c r="A103" s="49" t="s">
        <v>80</v>
      </c>
      <c r="B103" s="50"/>
      <c r="C103" s="50"/>
      <c r="D103" s="50"/>
      <c r="E103" s="50"/>
      <c r="F103" s="51"/>
      <c r="G103" s="29">
        <f>SUM(G104:G107)</f>
        <v>0</v>
      </c>
      <c r="H103" s="18"/>
      <c r="I103" s="19"/>
    </row>
    <row r="104" spans="1:9" x14ac:dyDescent="0.25">
      <c r="A104" s="20">
        <f t="shared" ref="A104" si="47">SUM(A103,1)</f>
        <v>1</v>
      </c>
      <c r="B104" s="21" t="s">
        <v>81</v>
      </c>
      <c r="C104" s="22" t="s">
        <v>26</v>
      </c>
      <c r="D104" s="23"/>
      <c r="E104" s="22" t="s">
        <v>12</v>
      </c>
      <c r="F104" s="24"/>
      <c r="G104" s="25">
        <f t="shared" ref="G104:G105" si="48">D104*F104</f>
        <v>0</v>
      </c>
      <c r="H104" s="26"/>
      <c r="I104" s="27"/>
    </row>
    <row r="105" spans="1:9" x14ac:dyDescent="0.25">
      <c r="A105" s="20">
        <f t="shared" ref="A105:A107" si="49">SUM(A104,1)</f>
        <v>2</v>
      </c>
      <c r="B105" s="21"/>
      <c r="C105" s="22"/>
      <c r="D105" s="23"/>
      <c r="E105" s="22" t="s">
        <v>12</v>
      </c>
      <c r="F105" s="24"/>
      <c r="G105" s="25">
        <f t="shared" si="48"/>
        <v>0</v>
      </c>
      <c r="H105" s="26"/>
      <c r="I105" s="27"/>
    </row>
    <row r="106" spans="1:9" x14ac:dyDescent="0.25">
      <c r="A106" s="20">
        <f t="shared" si="49"/>
        <v>3</v>
      </c>
      <c r="B106" s="21"/>
      <c r="C106" s="22"/>
      <c r="D106" s="23"/>
      <c r="E106" s="22" t="s">
        <v>12</v>
      </c>
      <c r="F106" s="24"/>
      <c r="G106" s="25">
        <f t="shared" ref="G106:G107" si="50">D106*F106</f>
        <v>0</v>
      </c>
      <c r="H106" s="26"/>
      <c r="I106" s="27"/>
    </row>
    <row r="107" spans="1:9" ht="15.75" thickBot="1" x14ac:dyDescent="0.3">
      <c r="A107" s="20">
        <f t="shared" si="49"/>
        <v>4</v>
      </c>
      <c r="B107" s="21"/>
      <c r="C107" s="22"/>
      <c r="D107" s="23"/>
      <c r="E107" s="22" t="s">
        <v>12</v>
      </c>
      <c r="F107" s="24"/>
      <c r="G107" s="25">
        <f t="shared" si="50"/>
        <v>0</v>
      </c>
      <c r="H107" s="26"/>
      <c r="I107" s="27"/>
    </row>
    <row r="108" spans="1:9" s="48" customFormat="1" x14ac:dyDescent="0.25">
      <c r="A108" s="49" t="s">
        <v>82</v>
      </c>
      <c r="B108" s="52"/>
      <c r="C108" s="52"/>
      <c r="D108" s="52"/>
      <c r="E108" s="52"/>
      <c r="F108" s="53"/>
      <c r="G108" s="29">
        <f>SUM(G109:G113)</f>
        <v>0</v>
      </c>
      <c r="H108" s="18"/>
      <c r="I108" s="19"/>
    </row>
    <row r="109" spans="1:9" s="48" customFormat="1" x14ac:dyDescent="0.25">
      <c r="A109" s="20">
        <v>1</v>
      </c>
      <c r="B109" s="21" t="s">
        <v>83</v>
      </c>
      <c r="C109" s="22" t="s">
        <v>23</v>
      </c>
      <c r="D109" s="23"/>
      <c r="E109" s="22" t="s">
        <v>12</v>
      </c>
      <c r="F109" s="24"/>
      <c r="G109" s="25">
        <f t="shared" ref="G109:G113" si="51">D109*F109</f>
        <v>0</v>
      </c>
      <c r="H109" s="26"/>
      <c r="I109" s="27"/>
    </row>
    <row r="110" spans="1:9" s="48" customFormat="1" ht="22.5" x14ac:dyDescent="0.25">
      <c r="A110" s="20">
        <f t="shared" ref="A110" si="52">SUM(A109,1)</f>
        <v>2</v>
      </c>
      <c r="B110" s="21" t="s">
        <v>84</v>
      </c>
      <c r="C110" s="22" t="s">
        <v>23</v>
      </c>
      <c r="D110" s="23"/>
      <c r="E110" s="22" t="s">
        <v>12</v>
      </c>
      <c r="F110" s="24"/>
      <c r="G110" s="25">
        <f>D110*F110</f>
        <v>0</v>
      </c>
      <c r="H110" s="26"/>
      <c r="I110" s="27"/>
    </row>
    <row r="111" spans="1:9" s="48" customFormat="1" x14ac:dyDescent="0.25">
      <c r="A111" s="20">
        <f t="shared" ref="A111:A113" si="53">SUM(A110,1)</f>
        <v>3</v>
      </c>
      <c r="B111" s="21"/>
      <c r="C111" s="22"/>
      <c r="D111" s="23"/>
      <c r="E111" s="22" t="s">
        <v>12</v>
      </c>
      <c r="F111" s="24"/>
      <c r="G111" s="25">
        <f>D111*F111</f>
        <v>0</v>
      </c>
      <c r="H111" s="26"/>
      <c r="I111" s="27"/>
    </row>
    <row r="112" spans="1:9" s="48" customFormat="1" x14ac:dyDescent="0.25">
      <c r="A112" s="20">
        <f t="shared" si="53"/>
        <v>4</v>
      </c>
      <c r="B112" s="21"/>
      <c r="C112" s="22"/>
      <c r="D112" s="23"/>
      <c r="E112" s="22" t="s">
        <v>12</v>
      </c>
      <c r="F112" s="24"/>
      <c r="G112" s="25">
        <f t="shared" si="51"/>
        <v>0</v>
      </c>
      <c r="H112" s="26"/>
      <c r="I112" s="27"/>
    </row>
    <row r="113" spans="1:9" s="48" customFormat="1" ht="15.75" thickBot="1" x14ac:dyDescent="0.3">
      <c r="A113" s="20">
        <f t="shared" si="53"/>
        <v>5</v>
      </c>
      <c r="B113" s="21"/>
      <c r="C113" s="22"/>
      <c r="D113" s="23"/>
      <c r="E113" s="22" t="s">
        <v>12</v>
      </c>
      <c r="F113" s="24"/>
      <c r="G113" s="25">
        <f t="shared" si="51"/>
        <v>0</v>
      </c>
      <c r="H113" s="26"/>
      <c r="I113" s="27"/>
    </row>
    <row r="114" spans="1:9" s="48" customFormat="1" x14ac:dyDescent="0.25">
      <c r="A114" s="49" t="s">
        <v>89</v>
      </c>
      <c r="B114" s="50"/>
      <c r="C114" s="50"/>
      <c r="D114" s="50"/>
      <c r="E114" s="50"/>
      <c r="F114" s="51"/>
      <c r="G114" s="29">
        <f>SUM(G115:G121)</f>
        <v>0</v>
      </c>
      <c r="H114" s="18"/>
      <c r="I114" s="19"/>
    </row>
    <row r="115" spans="1:9" s="48" customFormat="1" x14ac:dyDescent="0.25">
      <c r="A115" s="20">
        <v>1</v>
      </c>
      <c r="B115" s="21" t="s">
        <v>85</v>
      </c>
      <c r="C115" s="22"/>
      <c r="D115" s="23"/>
      <c r="E115" s="22" t="s">
        <v>12</v>
      </c>
      <c r="F115" s="24"/>
      <c r="G115" s="25">
        <f t="shared" ref="G115:G121" si="54">D115*F115</f>
        <v>0</v>
      </c>
      <c r="H115" s="26"/>
      <c r="I115" s="27"/>
    </row>
    <row r="116" spans="1:9" s="48" customFormat="1" x14ac:dyDescent="0.25">
      <c r="A116" s="20">
        <f t="shared" ref="A116:A121" si="55">SUM(A115,1)</f>
        <v>2</v>
      </c>
      <c r="B116" s="21" t="s">
        <v>86</v>
      </c>
      <c r="C116" s="22"/>
      <c r="D116" s="23"/>
      <c r="E116" s="22" t="s">
        <v>12</v>
      </c>
      <c r="F116" s="24"/>
      <c r="G116" s="25">
        <f t="shared" si="54"/>
        <v>0</v>
      </c>
      <c r="H116" s="26"/>
      <c r="I116" s="27"/>
    </row>
    <row r="117" spans="1:9" s="48" customFormat="1" x14ac:dyDescent="0.25">
      <c r="A117" s="20">
        <f t="shared" si="55"/>
        <v>3</v>
      </c>
      <c r="B117" s="21" t="s">
        <v>87</v>
      </c>
      <c r="C117" s="22"/>
      <c r="D117" s="23"/>
      <c r="E117" s="22" t="s">
        <v>12</v>
      </c>
      <c r="F117" s="24"/>
      <c r="G117" s="25">
        <f t="shared" si="54"/>
        <v>0</v>
      </c>
      <c r="H117" s="26"/>
      <c r="I117" s="27"/>
    </row>
    <row r="118" spans="1:9" s="48" customFormat="1" x14ac:dyDescent="0.25">
      <c r="A118" s="20">
        <f t="shared" si="55"/>
        <v>4</v>
      </c>
      <c r="B118" s="21" t="s">
        <v>88</v>
      </c>
      <c r="C118" s="22"/>
      <c r="D118" s="23"/>
      <c r="E118" s="22" t="s">
        <v>12</v>
      </c>
      <c r="F118" s="24"/>
      <c r="G118" s="25">
        <f t="shared" si="54"/>
        <v>0</v>
      </c>
      <c r="H118" s="26"/>
      <c r="I118" s="27"/>
    </row>
    <row r="119" spans="1:9" s="48" customFormat="1" x14ac:dyDescent="0.25">
      <c r="A119" s="20">
        <f t="shared" si="55"/>
        <v>5</v>
      </c>
      <c r="B119" s="21"/>
      <c r="C119" s="22"/>
      <c r="D119" s="23"/>
      <c r="E119" s="22" t="s">
        <v>12</v>
      </c>
      <c r="F119" s="24"/>
      <c r="G119" s="25">
        <f t="shared" ref="G119" si="56">D119*F119</f>
        <v>0</v>
      </c>
      <c r="H119" s="26"/>
      <c r="I119" s="27"/>
    </row>
    <row r="120" spans="1:9" s="48" customFormat="1" x14ac:dyDescent="0.25">
      <c r="A120" s="20">
        <f t="shared" si="55"/>
        <v>6</v>
      </c>
      <c r="B120" s="21"/>
      <c r="C120" s="22"/>
      <c r="D120" s="23"/>
      <c r="E120" s="22" t="s">
        <v>12</v>
      </c>
      <c r="F120" s="24"/>
      <c r="G120" s="25">
        <f t="shared" si="54"/>
        <v>0</v>
      </c>
      <c r="H120" s="26"/>
      <c r="I120" s="27"/>
    </row>
    <row r="121" spans="1:9" s="48" customFormat="1" ht="15.75" thickBot="1" x14ac:dyDescent="0.3">
      <c r="A121" s="20">
        <f t="shared" si="55"/>
        <v>7</v>
      </c>
      <c r="B121" s="21"/>
      <c r="C121" s="22"/>
      <c r="D121" s="23"/>
      <c r="E121" s="22" t="s">
        <v>12</v>
      </c>
      <c r="F121" s="24"/>
      <c r="G121" s="25">
        <f t="shared" si="54"/>
        <v>0</v>
      </c>
      <c r="H121" s="26"/>
      <c r="I121" s="27"/>
    </row>
    <row r="122" spans="1:9" x14ac:dyDescent="0.25">
      <c r="A122" s="49" t="s">
        <v>32</v>
      </c>
      <c r="B122" s="50"/>
      <c r="C122" s="50"/>
      <c r="D122" s="50"/>
      <c r="E122" s="50"/>
      <c r="F122" s="51"/>
      <c r="G122" s="29">
        <f>SUM(G123:G125)</f>
        <v>0</v>
      </c>
      <c r="H122" s="18"/>
      <c r="I122" s="19"/>
    </row>
    <row r="123" spans="1:9" x14ac:dyDescent="0.25">
      <c r="A123" s="20">
        <v>1</v>
      </c>
      <c r="B123" s="21" t="s">
        <v>90</v>
      </c>
      <c r="C123" s="22"/>
      <c r="D123" s="23"/>
      <c r="E123" s="22" t="s">
        <v>12</v>
      </c>
      <c r="F123" s="24"/>
      <c r="G123" s="25">
        <f t="shared" ref="G123:G125" si="57">D123*F123</f>
        <v>0</v>
      </c>
      <c r="H123" s="26"/>
      <c r="I123" s="27"/>
    </row>
    <row r="124" spans="1:9" x14ac:dyDescent="0.25">
      <c r="A124" s="20">
        <f>SUM(A123,1)</f>
        <v>2</v>
      </c>
      <c r="B124" s="21"/>
      <c r="C124" s="22"/>
      <c r="D124" s="23"/>
      <c r="E124" s="22" t="s">
        <v>12</v>
      </c>
      <c r="F124" s="24"/>
      <c r="G124" s="25">
        <f t="shared" si="57"/>
        <v>0</v>
      </c>
      <c r="H124" s="26"/>
      <c r="I124" s="27"/>
    </row>
    <row r="125" spans="1:9" ht="15.75" thickBot="1" x14ac:dyDescent="0.3">
      <c r="A125" s="20">
        <f t="shared" ref="A125" si="58">SUM(A124,1)</f>
        <v>3</v>
      </c>
      <c r="B125" s="21"/>
      <c r="C125" s="22"/>
      <c r="D125" s="23"/>
      <c r="E125" s="22" t="s">
        <v>12</v>
      </c>
      <c r="F125" s="24"/>
      <c r="G125" s="25">
        <f t="shared" si="57"/>
        <v>0</v>
      </c>
      <c r="H125" s="26"/>
      <c r="I125" s="27"/>
    </row>
    <row r="126" spans="1:9" s="28" customFormat="1" thickBot="1" x14ac:dyDescent="0.25">
      <c r="A126" s="64" t="s">
        <v>20</v>
      </c>
      <c r="B126" s="65"/>
      <c r="C126" s="65"/>
      <c r="D126" s="65"/>
      <c r="E126" s="65"/>
      <c r="F126" s="66"/>
      <c r="G126" s="32">
        <f>SUM(G12,G18,G24,G30,G35,G42,G50,G55,G60,G65,G70,G78,G85,G92,G98,G103,G108,G114,G122)</f>
        <v>0</v>
      </c>
      <c r="H126" s="30"/>
      <c r="I126" s="31"/>
    </row>
    <row r="127" spans="1:9" s="28" customFormat="1" ht="14.25" customHeight="1" x14ac:dyDescent="0.2">
      <c r="A127" s="67" t="s">
        <v>29</v>
      </c>
      <c r="B127" s="68"/>
      <c r="C127" s="68"/>
      <c r="D127" s="68"/>
      <c r="E127" s="68"/>
      <c r="F127" s="69"/>
      <c r="G127" s="34">
        <f>SUM(G128:G128)</f>
        <v>0</v>
      </c>
      <c r="H127" s="35"/>
      <c r="I127" s="36"/>
    </row>
    <row r="128" spans="1:9" s="28" customFormat="1" ht="56.25" x14ac:dyDescent="0.2">
      <c r="A128" s="20">
        <v>1</v>
      </c>
      <c r="B128" s="21" t="s">
        <v>30</v>
      </c>
      <c r="C128" s="37" t="s">
        <v>31</v>
      </c>
      <c r="D128" s="38">
        <v>20</v>
      </c>
      <c r="E128" s="22" t="s">
        <v>12</v>
      </c>
      <c r="F128" s="39"/>
      <c r="G128" s="25">
        <f>PRODUCT(G126,20%)</f>
        <v>0</v>
      </c>
      <c r="H128" s="26"/>
      <c r="I128" s="27"/>
    </row>
    <row r="129" spans="1:9" s="28" customFormat="1" ht="14.25" x14ac:dyDescent="0.2">
      <c r="A129" s="70" t="s">
        <v>32</v>
      </c>
      <c r="B129" s="71"/>
      <c r="C129" s="71"/>
      <c r="D129" s="71"/>
      <c r="E129" s="71"/>
      <c r="F129" s="72"/>
      <c r="G129" s="40">
        <f>SUM(G130)</f>
        <v>0</v>
      </c>
      <c r="H129" s="41"/>
      <c r="I129" s="27"/>
    </row>
    <row r="130" spans="1:9" s="28" customFormat="1" ht="45" x14ac:dyDescent="0.2">
      <c r="A130" s="42">
        <v>1</v>
      </c>
      <c r="B130" s="43" t="s">
        <v>33</v>
      </c>
      <c r="C130" s="22" t="s">
        <v>34</v>
      </c>
      <c r="D130" s="44"/>
      <c r="E130" s="22" t="s">
        <v>12</v>
      </c>
      <c r="F130" s="39"/>
      <c r="G130" s="25">
        <f>PRODUCT(D130,F130)</f>
        <v>0</v>
      </c>
      <c r="H130" s="26"/>
      <c r="I130" s="33"/>
    </row>
    <row r="131" spans="1:9" s="28" customFormat="1" thickBot="1" x14ac:dyDescent="0.25">
      <c r="A131" s="54" t="s">
        <v>35</v>
      </c>
      <c r="B131" s="55"/>
      <c r="C131" s="55"/>
      <c r="D131" s="55"/>
      <c r="E131" s="55"/>
      <c r="F131" s="56"/>
      <c r="G131" s="45">
        <f>SUM(G127,G129)</f>
        <v>0</v>
      </c>
      <c r="H131" s="41"/>
      <c r="I131" s="27"/>
    </row>
    <row r="132" spans="1:9" s="28" customFormat="1" thickBot="1" x14ac:dyDescent="0.25">
      <c r="A132" s="54" t="s">
        <v>36</v>
      </c>
      <c r="B132" s="55"/>
      <c r="C132" s="55"/>
      <c r="D132" s="55"/>
      <c r="E132" s="55"/>
      <c r="F132" s="56"/>
      <c r="G132" s="45">
        <f>SUM(G126,G131)</f>
        <v>0</v>
      </c>
      <c r="H132" s="46"/>
      <c r="I132" s="47"/>
    </row>
    <row r="133" spans="1:9" x14ac:dyDescent="0.25">
      <c r="A133" s="1"/>
      <c r="B133" s="1"/>
      <c r="C133" s="2"/>
      <c r="D133" s="1"/>
      <c r="E133" s="1"/>
      <c r="F133" s="3"/>
      <c r="G133" s="1"/>
      <c r="H133" s="4"/>
      <c r="I133" s="4"/>
    </row>
    <row r="134" spans="1:9" x14ac:dyDescent="0.25">
      <c r="A134" s="1"/>
      <c r="B134" s="1" t="s">
        <v>13</v>
      </c>
      <c r="C134" s="57" t="s">
        <v>14</v>
      </c>
      <c r="D134" s="57"/>
      <c r="E134" s="57"/>
      <c r="F134" s="57"/>
      <c r="G134" s="57"/>
      <c r="H134" s="4"/>
      <c r="I134" s="4"/>
    </row>
    <row r="135" spans="1:9" x14ac:dyDescent="0.25">
      <c r="A135" s="1"/>
      <c r="B135" s="1"/>
      <c r="C135" s="58"/>
      <c r="D135" s="58"/>
      <c r="E135" s="58"/>
      <c r="F135" s="58"/>
      <c r="G135" s="58"/>
      <c r="H135" s="4"/>
      <c r="I135" s="4"/>
    </row>
    <row r="136" spans="1:9" x14ac:dyDescent="0.25">
      <c r="A136" s="1"/>
      <c r="B136" s="1" t="s">
        <v>15</v>
      </c>
      <c r="C136" s="57" t="s">
        <v>16</v>
      </c>
      <c r="D136" s="57"/>
      <c r="E136" s="57"/>
      <c r="F136" s="57"/>
      <c r="G136" s="57"/>
      <c r="H136" s="57"/>
      <c r="I136" s="57"/>
    </row>
    <row r="137" spans="1:9" x14ac:dyDescent="0.25">
      <c r="A137" s="1"/>
      <c r="B137" s="1"/>
      <c r="C137" s="2"/>
      <c r="D137" s="1"/>
      <c r="E137" s="1"/>
      <c r="F137" s="3"/>
      <c r="G137" s="1"/>
      <c r="H137" s="4"/>
      <c r="I137" s="4"/>
    </row>
    <row r="138" spans="1:9" x14ac:dyDescent="0.25">
      <c r="A138" s="1"/>
      <c r="B138" s="1"/>
      <c r="C138" s="2"/>
      <c r="D138" s="1"/>
      <c r="E138" s="1"/>
      <c r="F138" s="3"/>
      <c r="G138" s="1"/>
      <c r="H138" s="4"/>
      <c r="I138" s="4"/>
    </row>
    <row r="139" spans="1:9" x14ac:dyDescent="0.25">
      <c r="A139" s="1"/>
      <c r="B139" s="1"/>
      <c r="C139" s="2"/>
      <c r="D139" s="1"/>
      <c r="E139" s="1"/>
      <c r="F139" s="3"/>
      <c r="G139" s="1"/>
      <c r="H139" s="4"/>
      <c r="I139" s="4"/>
    </row>
    <row r="140" spans="1:9" x14ac:dyDescent="0.25">
      <c r="A140" s="1"/>
      <c r="B140" s="1"/>
      <c r="C140" s="2"/>
      <c r="D140" s="1"/>
      <c r="E140" s="1"/>
      <c r="F140" s="3"/>
      <c r="G140" s="1"/>
      <c r="H140" s="4"/>
      <c r="I140" s="4"/>
    </row>
    <row r="141" spans="1:9" x14ac:dyDescent="0.25">
      <c r="A141" s="1"/>
      <c r="B141" s="1"/>
      <c r="C141" s="2"/>
      <c r="D141" s="1"/>
      <c r="E141" s="1"/>
      <c r="F141" s="3"/>
      <c r="G141" s="1"/>
      <c r="H141" s="4"/>
      <c r="I141" s="4"/>
    </row>
    <row r="142" spans="1:9" x14ac:dyDescent="0.25">
      <c r="A142" s="1"/>
      <c r="B142" s="1"/>
      <c r="C142" s="2"/>
      <c r="D142" s="1"/>
      <c r="E142" s="1"/>
      <c r="F142" s="3"/>
      <c r="G142" s="1"/>
      <c r="H142" s="4"/>
      <c r="I142" s="4"/>
    </row>
    <row r="143" spans="1:9" x14ac:dyDescent="0.25">
      <c r="A143" s="1"/>
      <c r="B143" s="1"/>
      <c r="C143" s="2"/>
      <c r="D143" s="1"/>
      <c r="E143" s="1"/>
      <c r="F143" s="3"/>
      <c r="G143" s="1"/>
      <c r="H143" s="4"/>
      <c r="I143" s="4"/>
    </row>
  </sheetData>
  <mergeCells count="35">
    <mergeCell ref="A7:I7"/>
    <mergeCell ref="A8:I8"/>
    <mergeCell ref="A9:I9"/>
    <mergeCell ref="A55:F55"/>
    <mergeCell ref="A126:F126"/>
    <mergeCell ref="A24:F24"/>
    <mergeCell ref="A30:F30"/>
    <mergeCell ref="A1:B4"/>
    <mergeCell ref="C1:I1"/>
    <mergeCell ref="C2:I2"/>
    <mergeCell ref="C3:I3"/>
    <mergeCell ref="C4:I4"/>
    <mergeCell ref="A108:F108"/>
    <mergeCell ref="A114:F114"/>
    <mergeCell ref="A132:F132"/>
    <mergeCell ref="A122:F122"/>
    <mergeCell ref="C136:I136"/>
    <mergeCell ref="C134:G134"/>
    <mergeCell ref="C135:G135"/>
    <mergeCell ref="A127:F127"/>
    <mergeCell ref="A129:F129"/>
    <mergeCell ref="A131:F131"/>
    <mergeCell ref="A12:F12"/>
    <mergeCell ref="A42:F42"/>
    <mergeCell ref="A50:F50"/>
    <mergeCell ref="A60:F60"/>
    <mergeCell ref="A92:F92"/>
    <mergeCell ref="A103:F103"/>
    <mergeCell ref="A98:F98"/>
    <mergeCell ref="A18:F18"/>
    <mergeCell ref="A65:F65"/>
    <mergeCell ref="A70:F70"/>
    <mergeCell ref="A78:F78"/>
    <mergeCell ref="A85:F85"/>
    <mergeCell ref="A35:F35"/>
  </mergeCells>
  <pageMargins left="0" right="0" top="0" bottom="0" header="0" footer="0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2020-04-05T11:17:53Z</cp:lastPrinted>
  <dcterms:created xsi:type="dcterms:W3CDTF">2017-10-24T20:17:23Z</dcterms:created>
  <dcterms:modified xsi:type="dcterms:W3CDTF">2020-06-06T15:07:29Z</dcterms:modified>
</cp:coreProperties>
</file>